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shikawafile\desktop\578ts\デスクトップ\徴収猶予\"/>
    </mc:Choice>
  </mc:AlternateContent>
  <bookViews>
    <workbookView xWindow="0" yWindow="0" windowWidth="19200" windowHeight="6975" activeTab="1"/>
  </bookViews>
  <sheets>
    <sheet name="徴収猶予の特例申請書" sheetId="12" r:id="rId1"/>
    <sheet name="徴収猶予の特例申請書 （手引)" sheetId="13" r:id="rId2"/>
    <sheet name="徴収猶予の特例申請書 (記載の省略等)" sheetId="14" r:id="rId3"/>
  </sheets>
  <definedNames>
    <definedName name="_xlnm.Print_Area" localSheetId="0">徴収猶予の特例申請書!$A$1:$BY$231</definedName>
    <definedName name="_xlnm.Print_Area" localSheetId="2">'徴収猶予の特例申請書 (記載の省略等)'!$A$1:$BY$231</definedName>
    <definedName name="_xlnm.Print_Area" localSheetId="1">'徴収猶予の特例申請書 （手引)'!$A$1:$BY$231</definedName>
  </definedNames>
  <calcPr calcId="152511"/>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 r="BC171" i="12" l="1"/>
  <c r="AD171" i="12"/>
  <c r="E171" i="12"/>
  <c r="BJ148" i="12"/>
  <c r="BF139" i="12"/>
  <c r="S134" i="12"/>
  <c r="BK103" i="12"/>
  <c r="AZ104" i="12"/>
  <c r="AS104" i="12"/>
  <c r="AL104" i="12"/>
  <c r="AD105" i="12"/>
  <c r="W105" i="12"/>
  <c r="P105" i="12"/>
  <c r="AZ81" i="12" l="1"/>
  <c r="AS81" i="12"/>
  <c r="AL81" i="12"/>
  <c r="AD81" i="12"/>
  <c r="W81" i="12"/>
  <c r="P81" i="12"/>
</calcChain>
</file>

<file path=xl/sharedStrings.xml><?xml version="1.0" encoding="utf-8"?>
<sst xmlns="http://schemas.openxmlformats.org/spreadsheetml/2006/main" count="391" uniqueCount="111">
  <si>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</si>
  <si>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</si>
  <si>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</si>
  <si>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</si>
  <si>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</si>
  <si>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</si>
  <si>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</si>
  <si>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</si>
  <si>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</si>
  <si>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</si>
  <si>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</si>
  <si>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</si>
  <si>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</si>
  <si>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</si>
  <si>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</si>
  <si>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</si>
  <si>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</si>
  <si>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</si>
  <si>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</si>
  <si>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</si>
  <si>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</si>
  <si>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</si>
  <si>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</si>
  <si>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</si>
  <si>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</si>
  <si>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</si>
  <si>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</si>
  <si>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</si>
  <si>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</si>
  <si>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</si>
  <si>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</si>
  <si>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</si>
  <si>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</si>
  <si>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</si>
  <si>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</si>
  <si>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</si>
  <si>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</si>
  <si>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</si>
  <si>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</si>
  <si>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</si>
  <si>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</si>
  <si>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</si>
  <si>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</si>
  <si>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</si>
  <si>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</si>
  <si>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</si>
  <si>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</si>
  <si>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</si>
  <si>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</si>
  <si>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</si>
  <si>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</si>
  <si>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</si>
  <si>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</si>
  <si>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</si>
  <si>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</si>
  <si>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</si>
  <si>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</si>
  <si>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</si>
  <si>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</si>
  <si>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</si>
  <si>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</si>
  <si>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</si>
  <si>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</si>
  <si>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</si>
  <si>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</si>
  <si>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</si>
  <si>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</si>
  <si>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</si>
  <si>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</si>
  <si>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</si>
  <si>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</si>
  <si>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</si>
  <si>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</si>
  <si>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</si>
  <si>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</si>
  <si>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</si>
  <si>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</si>
  <si>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</si>
  <si>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</si>
  <si>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</si>
  <si>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</si>
  <si>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</si>
  <si>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</si>
  <si>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</si>
  <si>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</si>
  <si>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</si>
  <si>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</si>
  <si>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</si>
  <si>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</si>
  <si>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</si>
  <si>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</si>
  <si>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</si>
  <si>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</si>
  <si>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</si>
  <si>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</si>
  <si>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</si>
  <si>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</si>
  <si>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</si>
  <si>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</si>
  <si>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</si>
  <si>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</si>
  <si>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</si>
  <si>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</si>
  <si>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</si>
  <si>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</si>
  <si>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</si>
  <si>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</si>
  <si>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2・6・30</t>
    <phoneticPr fontId="1"/>
  </si>
  <si>
    <t>2・6・30</t>
    <phoneticPr fontId="1"/>
  </si>
  <si>
    <t>福島県石川町</t>
    <rPh sb="0" eb="3">
      <t>フクシマケン</t>
    </rPh>
    <rPh sb="3" eb="6">
      <t>イシカワマチ</t>
    </rPh>
    <phoneticPr fontId="1"/>
  </si>
  <si>
    <t>石川町長　塩田金次郎　殿</t>
    <rPh sb="0" eb="2">
      <t>イシカワ</t>
    </rPh>
    <rPh sb="2" eb="4">
      <t>チョウチョウ</t>
    </rPh>
    <rPh sb="5" eb="7">
      <t>シオタ</t>
    </rPh>
    <rPh sb="7" eb="10">
      <t>キンジロウ</t>
    </rPh>
    <rPh sb="11" eb="12">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</si>
</sst>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72">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51">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horizontal="right" vertical="center"/>
    </xf>
    <xf numFmtId="0" fontId="12" fillId="0" borderId="0" xfId="0" applyFont="1" applyBorder="1" applyAlignment="1">
      <alignment horizontal="right"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6" fillId="0" borderId="0" xfId="0" applyFont="1" applyBorder="1" applyAlignment="1">
      <alignment horizontal="right"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177" fontId="66"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3"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xdr:cNvSpPr/>
      </xdr:nvSpPr>
      <xdr:spPr>
        <a:xfrm>
          <a:off x="4635500" y="50800"/>
          <a:ext cx="2597150"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ja-JP" altLang="en-US"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67</xdr:row>
      <xdr:rowOff>0</xdr:rowOff>
    </xdr:to>
    <xdr:sp macro="" textlink="">
      <xdr:nvSpPr>
        <xdr:cNvPr id="9" name="角丸四角形吹き出し 8"/>
        <xdr:cNvSpPr/>
      </xdr:nvSpPr>
      <xdr:spPr>
        <a:xfrm>
          <a:off x="1600200" y="5530850"/>
          <a:ext cx="288290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44</xdr:col>
      <xdr:colOff>25400</xdr:colOff>
      <xdr:row>32</xdr:row>
      <xdr:rowOff>38100</xdr:rowOff>
    </xdr:from>
    <xdr:to>
      <xdr:col>71</xdr:col>
      <xdr:colOff>50800</xdr:colOff>
      <xdr:row>56</xdr:row>
      <xdr:rowOff>44450</xdr:rowOff>
    </xdr:to>
    <xdr:sp macro="" textlink="">
      <xdr:nvSpPr>
        <xdr:cNvPr id="10" name="角丸四角形吹き出し 9"/>
        <xdr:cNvSpPr/>
      </xdr:nvSpPr>
      <xdr:spPr>
        <a:xfrm>
          <a:off x="4178300" y="3086100"/>
          <a:ext cx="2597150" cy="233680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en-US" altLang="ja-JP"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800">
              <a:solidFill>
                <a:schemeClr val="bg1"/>
              </a:solidFill>
              <a:latin typeface="ＭＳ 明朝" panose="02020609040205080304" pitchFamily="17" charset="-128"/>
              <a:ea typeface="ＭＳ 明朝" panose="02020609040205080304" pitchFamily="17" charset="-128"/>
            </a:rPr>
            <a:t> </a:t>
          </a:r>
        </a:p>
        <a:p>
          <a:pPr algn="l"/>
          <a:r>
            <a:rPr kumimoji="1" lang="ja-JP" altLang="en-US" sz="800">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33</xdr:col>
      <xdr:colOff>76201</xdr:colOff>
      <xdr:row>9</xdr:row>
      <xdr:rowOff>38100</xdr:rowOff>
    </xdr:from>
    <xdr:ext cx="958849" cy="590550"/>
    <xdr:sp macro="" textlink="">
      <xdr:nvSpPr>
        <xdr:cNvPr id="5" name="テキスト ボックス 4"/>
        <xdr:cNvSpPr txBox="1"/>
      </xdr:nvSpPr>
      <xdr:spPr>
        <a:xfrm>
          <a:off x="3181351" y="895350"/>
          <a:ext cx="958849"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8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6" name="テキスト ボックス 5"/>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0" name="正方形/長方形 9"/>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13" name="正方形/長方形 12"/>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10</xdr:col>
      <xdr:colOff>0</xdr:colOff>
      <xdr:row>0</xdr:row>
      <xdr:rowOff>88900</xdr:rowOff>
    </xdr:from>
    <xdr:to>
      <xdr:col>66</xdr:col>
      <xdr:colOff>63500</xdr:colOff>
      <xdr:row>6</xdr:row>
      <xdr:rowOff>69850</xdr:rowOff>
    </xdr:to>
    <xdr:sp macro="" textlink="">
      <xdr:nvSpPr>
        <xdr:cNvPr id="16" name="正方形/長方形 15"/>
        <xdr:cNvSpPr/>
      </xdr:nvSpPr>
      <xdr:spPr bwMode="auto">
        <a:xfrm>
          <a:off x="914400" y="88900"/>
          <a:ext cx="5397500" cy="552450"/>
        </a:xfrm>
        <a:prstGeom prst="rect">
          <a:avLst/>
        </a:prstGeom>
        <a:solidFill>
          <a:schemeClr val="accent6">
            <a:lumMod val="20000"/>
            <a:lumOff val="80000"/>
          </a:schemeClr>
        </a:solidFill>
        <a:ln w="19050" cap="flat" cmpd="sng" algn="ctr">
          <a:solidFill>
            <a:sysClr val="windowText" lastClr="000000"/>
          </a:solidFill>
          <a:prstDash val="sysDash"/>
          <a:headEnd type="none" w="med" len="med"/>
          <a:tailEnd type="none" w="med" len="med"/>
        </a:ln>
        <a:effectLst/>
      </xdr:spPr>
      <xdr:txBody>
        <a:bodyPr vertOverflow="clip" horzOverflow="clip" wrap="square" lIns="72000" tIns="36000" rIns="72000" bIns="3600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網掛け部分は、最近（２か月程度）の国税や社会保険料の納税の猶予申請書及び猶予許可通知書の写しが提出されれば、記載の省略や審査の簡略化が可能である。</a:t>
          </a:r>
        </a:p>
      </xdr:txBody>
    </xdr:sp>
    <xdr:clientData/>
  </xdr:twoCellAnchor>
  <xdr:twoCellAnchor>
    <xdr:from>
      <xdr:col>1</xdr:col>
      <xdr:colOff>44450</xdr:colOff>
      <xdr:row>56</xdr:row>
      <xdr:rowOff>57150</xdr:rowOff>
    </xdr:from>
    <xdr:to>
      <xdr:col>77</xdr:col>
      <xdr:colOff>1658</xdr:colOff>
      <xdr:row>125</xdr:row>
      <xdr:rowOff>14909</xdr:rowOff>
    </xdr:to>
    <xdr:sp macro="" textlink="">
      <xdr:nvSpPr>
        <xdr:cNvPr id="18" name="正方形/長方形 17"/>
        <xdr:cNvSpPr/>
      </xdr:nvSpPr>
      <xdr:spPr bwMode="auto">
        <a:xfrm>
          <a:off x="127000" y="5435600"/>
          <a:ext cx="7132708" cy="5628309"/>
        </a:xfrm>
        <a:prstGeom prst="rect">
          <a:avLst/>
        </a:prstGeom>
        <a:solidFill>
          <a:srgbClr val="1F497D">
            <a:lumMod val="60000"/>
            <a:lumOff val="40000"/>
            <a:alpha val="28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rPr>
            <a:t>記載を省略可能</a:t>
          </a:r>
        </a:p>
      </xdr:txBody>
    </xdr:sp>
    <xdr:clientData/>
  </xdr:twoCellAnchor>
  <xdr:twoCellAnchor>
    <xdr:from>
      <xdr:col>1</xdr:col>
      <xdr:colOff>44450</xdr:colOff>
      <xdr:row>125</xdr:row>
      <xdr:rowOff>57151</xdr:rowOff>
    </xdr:from>
    <xdr:to>
      <xdr:col>77</xdr:col>
      <xdr:colOff>1658</xdr:colOff>
      <xdr:row>163</xdr:row>
      <xdr:rowOff>107951</xdr:rowOff>
    </xdr:to>
    <xdr:sp macro="" textlink="">
      <xdr:nvSpPr>
        <xdr:cNvPr id="20" name="正方形/長方形 19"/>
        <xdr:cNvSpPr/>
      </xdr:nvSpPr>
      <xdr:spPr bwMode="auto">
        <a:xfrm>
          <a:off x="127000" y="11106151"/>
          <a:ext cx="7132708" cy="4318000"/>
        </a:xfrm>
        <a:prstGeom prst="rect">
          <a:avLst/>
        </a:prstGeom>
        <a:solidFill>
          <a:srgbClr val="1F497D">
            <a:lumMod val="60000"/>
            <a:lumOff val="40000"/>
            <a:alpha val="28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rPr>
            <a:t>記載を省略可能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topLeftCell="A172" zoomScaleNormal="100" zoomScaleSheetLayoutView="100" workbookViewId="0">
      <selection activeCell="E217" sqref="E217:BU226"/>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57" t="s">
        <v>3</v>
      </c>
      <c r="BA2" s="458"/>
      <c r="BB2" s="458"/>
      <c r="BC2" s="458"/>
      <c r="BD2" s="458"/>
      <c r="BE2" s="458"/>
      <c r="BF2" s="459"/>
      <c r="BG2" s="466"/>
      <c r="BH2" s="448"/>
      <c r="BI2" s="447"/>
      <c r="BJ2" s="448"/>
      <c r="BK2" s="447"/>
      <c r="BL2" s="448"/>
      <c r="BM2" s="447"/>
      <c r="BN2" s="448"/>
      <c r="BO2" s="447"/>
      <c r="BP2" s="448"/>
      <c r="BQ2" s="447"/>
      <c r="BR2" s="448"/>
      <c r="BS2" s="447"/>
      <c r="BT2" s="448"/>
      <c r="BU2" s="447"/>
      <c r="BV2" s="453"/>
    </row>
    <row r="3" spans="4:74" ht="7.5" customHeight="1">
      <c r="AY3" s="2"/>
      <c r="AZ3" s="460"/>
      <c r="BA3" s="461"/>
      <c r="BB3" s="461"/>
      <c r="BC3" s="461"/>
      <c r="BD3" s="461"/>
      <c r="BE3" s="461"/>
      <c r="BF3" s="462"/>
      <c r="BG3" s="467"/>
      <c r="BH3" s="450"/>
      <c r="BI3" s="449"/>
      <c r="BJ3" s="450"/>
      <c r="BK3" s="449"/>
      <c r="BL3" s="450"/>
      <c r="BM3" s="449"/>
      <c r="BN3" s="450"/>
      <c r="BO3" s="449"/>
      <c r="BP3" s="450"/>
      <c r="BQ3" s="449"/>
      <c r="BR3" s="450"/>
      <c r="BS3" s="449"/>
      <c r="BT3" s="450"/>
      <c r="BU3" s="449"/>
      <c r="BV3" s="454"/>
    </row>
    <row r="4" spans="4:74" ht="7.5" customHeight="1" thickBot="1">
      <c r="AY4" s="2"/>
      <c r="AZ4" s="463"/>
      <c r="BA4" s="464"/>
      <c r="BB4" s="464"/>
      <c r="BC4" s="464"/>
      <c r="BD4" s="464"/>
      <c r="BE4" s="464"/>
      <c r="BF4" s="465"/>
      <c r="BG4" s="468"/>
      <c r="BH4" s="452"/>
      <c r="BI4" s="451"/>
      <c r="BJ4" s="452"/>
      <c r="BK4" s="451"/>
      <c r="BL4" s="452"/>
      <c r="BM4" s="451"/>
      <c r="BN4" s="452"/>
      <c r="BO4" s="451"/>
      <c r="BP4" s="452"/>
      <c r="BQ4" s="451"/>
      <c r="BR4" s="452"/>
      <c r="BS4" s="451"/>
      <c r="BT4" s="452"/>
      <c r="BU4" s="451"/>
      <c r="BV4" s="455"/>
    </row>
    <row r="5" spans="4:74" ht="7.5" customHeight="1">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c r="S8" s="514" t="s">
        <v>39</v>
      </c>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c r="BE8" s="514"/>
      <c r="BF8" s="514"/>
      <c r="BG8" s="514"/>
      <c r="BH8" s="52"/>
      <c r="BI8" s="52"/>
      <c r="BJ8" s="52"/>
      <c r="BK8" s="52"/>
      <c r="BL8" s="52"/>
      <c r="BM8" s="52"/>
      <c r="BN8" s="52"/>
      <c r="BO8" s="52"/>
      <c r="BP8" s="52"/>
      <c r="BQ8" s="52"/>
      <c r="BR8" s="52"/>
      <c r="BS8" s="52"/>
      <c r="BT8" s="52"/>
      <c r="BU8" s="52"/>
      <c r="BV8" s="52"/>
    </row>
    <row r="9" spans="4:74" ht="7.5" customHeight="1">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4"/>
      <c r="AZ9" s="514"/>
      <c r="BA9" s="514"/>
      <c r="BB9" s="514"/>
      <c r="BC9" s="514"/>
      <c r="BD9" s="514"/>
      <c r="BE9" s="514"/>
      <c r="BF9" s="514"/>
      <c r="BG9" s="514"/>
      <c r="BH9" s="46"/>
      <c r="BI9" s="46"/>
      <c r="BJ9" s="46"/>
      <c r="BK9" s="46"/>
      <c r="BL9" s="46"/>
      <c r="BM9" s="46"/>
      <c r="BN9" s="46"/>
      <c r="BO9" s="46"/>
      <c r="BP9" s="46"/>
      <c r="BQ9" s="46"/>
      <c r="BR9" s="46"/>
      <c r="BS9" s="46"/>
      <c r="BT9" s="46"/>
      <c r="BU9" s="46"/>
      <c r="BV9" s="46"/>
    </row>
    <row r="10" spans="4:74" ht="7.5" customHeight="1">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c r="BF10" s="514"/>
      <c r="BG10" s="514"/>
      <c r="BH10" s="46"/>
      <c r="BI10" s="46"/>
      <c r="BJ10" s="46"/>
      <c r="BK10" s="46"/>
      <c r="BL10" s="46"/>
      <c r="BM10" s="46"/>
      <c r="BN10" s="46"/>
      <c r="BO10" s="46"/>
      <c r="BP10" s="46"/>
      <c r="BQ10" s="46"/>
      <c r="BR10" s="46"/>
      <c r="BS10" s="46"/>
      <c r="BT10" s="46"/>
      <c r="BU10" s="46"/>
      <c r="BV10" s="46"/>
    </row>
    <row r="11" spans="4:74" ht="7.5" customHeight="1">
      <c r="AY11" s="3"/>
      <c r="AZ11" s="456"/>
      <c r="BA11" s="456"/>
      <c r="BB11" s="456"/>
      <c r="BC11" s="456"/>
      <c r="BD11" s="456"/>
      <c r="BE11" s="456"/>
      <c r="BF11" s="456"/>
      <c r="BG11" s="456"/>
      <c r="BH11" s="456"/>
      <c r="BI11" s="456"/>
      <c r="BJ11" s="456"/>
      <c r="BK11" s="456"/>
      <c r="BL11" s="456"/>
      <c r="BM11" s="456"/>
      <c r="BN11" s="456"/>
      <c r="BO11" s="456"/>
      <c r="BP11" s="456"/>
      <c r="BQ11" s="456"/>
      <c r="BR11" s="456"/>
      <c r="BS11" s="456"/>
      <c r="BT11" s="456"/>
      <c r="BU11" s="456"/>
      <c r="BV11" s="456"/>
    </row>
    <row r="12" spans="4:74" ht="7.5" customHeight="1">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c r="E13" s="739" t="s">
        <v>110</v>
      </c>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c r="D15" s="492" t="s">
        <v>52</v>
      </c>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4:74" ht="7.5" customHeight="1">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row>
    <row r="17" spans="4:74" ht="7.5" customHeight="1">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row>
    <row r="18" spans="4:74" ht="7.5" customHeight="1" thickBot="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row>
    <row r="19" spans="4:74" ht="7.5" customHeight="1">
      <c r="D19" s="469" t="s">
        <v>37</v>
      </c>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c r="AZ19" s="470"/>
      <c r="BA19" s="470"/>
      <c r="BB19" s="470"/>
      <c r="BC19" s="470"/>
      <c r="BD19" s="470"/>
      <c r="BE19" s="470"/>
      <c r="BF19" s="470"/>
      <c r="BG19" s="470"/>
      <c r="BH19" s="470"/>
      <c r="BI19" s="470"/>
      <c r="BJ19" s="470"/>
      <c r="BK19" s="470"/>
      <c r="BL19" s="470"/>
      <c r="BM19" s="470"/>
      <c r="BN19" s="470"/>
      <c r="BO19" s="470"/>
      <c r="BP19" s="470"/>
      <c r="BQ19" s="470"/>
      <c r="BR19" s="470"/>
      <c r="BS19" s="470"/>
      <c r="BT19" s="470"/>
      <c r="BU19" s="470"/>
      <c r="BV19" s="471"/>
    </row>
    <row r="20" spans="4:74" ht="7.5" customHeight="1">
      <c r="D20" s="472"/>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3"/>
      <c r="BD20" s="473"/>
      <c r="BE20" s="473"/>
      <c r="BF20" s="473"/>
      <c r="BG20" s="473"/>
      <c r="BH20" s="473"/>
      <c r="BI20" s="473"/>
      <c r="BJ20" s="473"/>
      <c r="BK20" s="473"/>
      <c r="BL20" s="473"/>
      <c r="BM20" s="473"/>
      <c r="BN20" s="473"/>
      <c r="BO20" s="473"/>
      <c r="BP20" s="473"/>
      <c r="BQ20" s="473"/>
      <c r="BR20" s="473"/>
      <c r="BS20" s="473"/>
      <c r="BT20" s="473"/>
      <c r="BU20" s="473"/>
      <c r="BV20" s="474"/>
    </row>
    <row r="21" spans="4:74" ht="7.5" customHeight="1" thickBot="1">
      <c r="D21" s="475"/>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7"/>
    </row>
    <row r="22" spans="4:74" ht="7.5" customHeight="1">
      <c r="D22" s="499" t="s">
        <v>8</v>
      </c>
      <c r="E22" s="500"/>
      <c r="F22" s="500"/>
      <c r="G22" s="505" t="s">
        <v>6</v>
      </c>
      <c r="H22" s="506"/>
      <c r="I22" s="506"/>
      <c r="J22" s="506"/>
      <c r="K22" s="506"/>
      <c r="L22" s="507"/>
      <c r="M22" s="521" t="s">
        <v>101</v>
      </c>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3"/>
      <c r="AY22" s="527" t="s">
        <v>12</v>
      </c>
      <c r="AZ22" s="528"/>
      <c r="BA22" s="528"/>
      <c r="BB22" s="528"/>
      <c r="BC22" s="528"/>
      <c r="BD22" s="528"/>
      <c r="BE22" s="529"/>
      <c r="BF22" s="478" t="s">
        <v>104</v>
      </c>
      <c r="BG22" s="479"/>
      <c r="BH22" s="479"/>
      <c r="BI22" s="479"/>
      <c r="BJ22" s="479"/>
      <c r="BK22" s="479"/>
      <c r="BL22" s="479"/>
      <c r="BM22" s="479"/>
      <c r="BN22" s="479"/>
      <c r="BO22" s="479"/>
      <c r="BP22" s="479"/>
      <c r="BQ22" s="479"/>
      <c r="BR22" s="479"/>
      <c r="BS22" s="479"/>
      <c r="BT22" s="479"/>
      <c r="BU22" s="479"/>
      <c r="BV22" s="480"/>
    </row>
    <row r="23" spans="4:74" ht="7.5" customHeight="1">
      <c r="D23" s="501"/>
      <c r="E23" s="502"/>
      <c r="F23" s="502"/>
      <c r="G23" s="508"/>
      <c r="H23" s="509"/>
      <c r="I23" s="509"/>
      <c r="J23" s="509"/>
      <c r="K23" s="509"/>
      <c r="L23" s="51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6"/>
      <c r="AY23" s="530"/>
      <c r="AZ23" s="531"/>
      <c r="BA23" s="531"/>
      <c r="BB23" s="531"/>
      <c r="BC23" s="531"/>
      <c r="BD23" s="531"/>
      <c r="BE23" s="532"/>
      <c r="BF23" s="219"/>
      <c r="BG23" s="481"/>
      <c r="BH23" s="481"/>
      <c r="BI23" s="481"/>
      <c r="BJ23" s="481"/>
      <c r="BK23" s="481"/>
      <c r="BL23" s="481"/>
      <c r="BM23" s="481"/>
      <c r="BN23" s="481"/>
      <c r="BO23" s="481"/>
      <c r="BP23" s="481"/>
      <c r="BQ23" s="481"/>
      <c r="BR23" s="481"/>
      <c r="BS23" s="481"/>
      <c r="BT23" s="481"/>
      <c r="BU23" s="481"/>
      <c r="BV23" s="482"/>
    </row>
    <row r="24" spans="4:74" ht="7.5" customHeight="1">
      <c r="D24" s="501"/>
      <c r="E24" s="502"/>
      <c r="F24" s="502"/>
      <c r="G24" s="508"/>
      <c r="H24" s="509"/>
      <c r="I24" s="509"/>
      <c r="J24" s="509"/>
      <c r="K24" s="509"/>
      <c r="L24" s="510"/>
      <c r="M24" s="524"/>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6"/>
      <c r="AY24" s="530"/>
      <c r="AZ24" s="531"/>
      <c r="BA24" s="531"/>
      <c r="BB24" s="531"/>
      <c r="BC24" s="531"/>
      <c r="BD24" s="531"/>
      <c r="BE24" s="532"/>
      <c r="BF24" s="219"/>
      <c r="BG24" s="481"/>
      <c r="BH24" s="481"/>
      <c r="BI24" s="481"/>
      <c r="BJ24" s="481"/>
      <c r="BK24" s="481"/>
      <c r="BL24" s="481"/>
      <c r="BM24" s="481"/>
      <c r="BN24" s="481"/>
      <c r="BO24" s="481"/>
      <c r="BP24" s="481"/>
      <c r="BQ24" s="481"/>
      <c r="BR24" s="481"/>
      <c r="BS24" s="481"/>
      <c r="BT24" s="481"/>
      <c r="BU24" s="481"/>
      <c r="BV24" s="482"/>
    </row>
    <row r="25" spans="4:74" ht="7.5" customHeight="1">
      <c r="D25" s="501"/>
      <c r="E25" s="502"/>
      <c r="F25" s="502"/>
      <c r="G25" s="508"/>
      <c r="H25" s="509"/>
      <c r="I25" s="509"/>
      <c r="J25" s="509"/>
      <c r="K25" s="509"/>
      <c r="L25" s="510"/>
      <c r="M25" s="519" t="s">
        <v>98</v>
      </c>
      <c r="N25" s="515"/>
      <c r="O25" s="515"/>
      <c r="P25" s="515"/>
      <c r="Q25" s="515"/>
      <c r="R25" s="515"/>
      <c r="S25" s="515"/>
      <c r="T25" s="515"/>
      <c r="U25" s="515"/>
      <c r="V25" s="515"/>
      <c r="W25" s="515"/>
      <c r="X25" s="515"/>
      <c r="Y25" s="515"/>
      <c r="Z25" s="515"/>
      <c r="AA25" s="515"/>
      <c r="AB25" s="515"/>
      <c r="AC25" s="515"/>
      <c r="AD25" s="515"/>
      <c r="AE25" s="515"/>
      <c r="AF25" s="515" t="s">
        <v>32</v>
      </c>
      <c r="AG25" s="515"/>
      <c r="AH25" s="515"/>
      <c r="AI25" s="515"/>
      <c r="AJ25" s="515"/>
      <c r="AK25" s="515"/>
      <c r="AL25" s="515"/>
      <c r="AM25" s="515"/>
      <c r="AN25" s="515"/>
      <c r="AO25" s="515"/>
      <c r="AP25" s="515"/>
      <c r="AQ25" s="515"/>
      <c r="AR25" s="515"/>
      <c r="AS25" s="515"/>
      <c r="AT25" s="515"/>
      <c r="AU25" s="515"/>
      <c r="AV25" s="515"/>
      <c r="AW25" s="515"/>
      <c r="AX25" s="516"/>
      <c r="AY25" s="530"/>
      <c r="AZ25" s="531"/>
      <c r="BA25" s="531"/>
      <c r="BB25" s="531"/>
      <c r="BC25" s="531"/>
      <c r="BD25" s="531"/>
      <c r="BE25" s="532"/>
      <c r="BF25" s="219"/>
      <c r="BG25" s="481"/>
      <c r="BH25" s="481"/>
      <c r="BI25" s="481"/>
      <c r="BJ25" s="481"/>
      <c r="BK25" s="481"/>
      <c r="BL25" s="481"/>
      <c r="BM25" s="481"/>
      <c r="BN25" s="481"/>
      <c r="BO25" s="481"/>
      <c r="BP25" s="481"/>
      <c r="BQ25" s="481"/>
      <c r="BR25" s="481"/>
      <c r="BS25" s="481"/>
      <c r="BT25" s="481"/>
      <c r="BU25" s="481"/>
      <c r="BV25" s="482"/>
    </row>
    <row r="26" spans="4:74" ht="7.5" customHeight="1">
      <c r="D26" s="501"/>
      <c r="E26" s="502"/>
      <c r="F26" s="502"/>
      <c r="G26" s="511"/>
      <c r="H26" s="512"/>
      <c r="I26" s="512"/>
      <c r="J26" s="512"/>
      <c r="K26" s="512"/>
      <c r="L26" s="513"/>
      <c r="M26" s="520"/>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8"/>
      <c r="AY26" s="533"/>
      <c r="AZ26" s="534"/>
      <c r="BA26" s="534"/>
      <c r="BB26" s="534"/>
      <c r="BC26" s="534"/>
      <c r="BD26" s="534"/>
      <c r="BE26" s="535"/>
      <c r="BF26" s="483"/>
      <c r="BG26" s="484"/>
      <c r="BH26" s="484"/>
      <c r="BI26" s="484"/>
      <c r="BJ26" s="484"/>
      <c r="BK26" s="484"/>
      <c r="BL26" s="484"/>
      <c r="BM26" s="484"/>
      <c r="BN26" s="484"/>
      <c r="BO26" s="484"/>
      <c r="BP26" s="484"/>
      <c r="BQ26" s="484"/>
      <c r="BR26" s="484"/>
      <c r="BS26" s="484"/>
      <c r="BT26" s="484"/>
      <c r="BU26" s="484"/>
      <c r="BV26" s="485"/>
    </row>
    <row r="27" spans="4:74" ht="7.5" customHeight="1">
      <c r="D27" s="501"/>
      <c r="E27" s="502"/>
      <c r="F27" s="502"/>
      <c r="G27" s="566" t="s">
        <v>4</v>
      </c>
      <c r="H27" s="567"/>
      <c r="I27" s="567"/>
      <c r="J27" s="567"/>
      <c r="K27" s="567"/>
      <c r="L27" s="567"/>
      <c r="M27" s="570" t="s">
        <v>102</v>
      </c>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1"/>
      <c r="AY27" s="486" t="s">
        <v>40</v>
      </c>
      <c r="AZ27" s="487"/>
      <c r="BA27" s="536" t="s">
        <v>9</v>
      </c>
      <c r="BB27" s="537"/>
      <c r="BC27" s="537"/>
      <c r="BD27" s="537"/>
      <c r="BE27" s="538"/>
      <c r="BF27" s="4"/>
      <c r="BG27" s="4"/>
      <c r="BH27" s="4"/>
      <c r="BI27" s="4"/>
      <c r="BJ27" s="4"/>
      <c r="BK27" s="4"/>
      <c r="BL27" s="4"/>
      <c r="BM27" s="4"/>
      <c r="BN27" s="4"/>
      <c r="BO27" s="4"/>
      <c r="BP27" s="4"/>
      <c r="BQ27" s="4"/>
      <c r="BR27" s="4"/>
      <c r="BS27" s="4"/>
      <c r="BT27" s="4"/>
      <c r="BU27" s="4"/>
      <c r="BV27" s="5"/>
    </row>
    <row r="28" spans="4:74" ht="7.5" customHeight="1">
      <c r="D28" s="501"/>
      <c r="E28" s="502"/>
      <c r="F28" s="502"/>
      <c r="G28" s="508"/>
      <c r="H28" s="509"/>
      <c r="I28" s="509"/>
      <c r="J28" s="509"/>
      <c r="K28" s="509"/>
      <c r="L28" s="509"/>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2"/>
      <c r="AJ28" s="572"/>
      <c r="AK28" s="572"/>
      <c r="AL28" s="572"/>
      <c r="AM28" s="572"/>
      <c r="AN28" s="572"/>
      <c r="AO28" s="572"/>
      <c r="AP28" s="572"/>
      <c r="AQ28" s="572"/>
      <c r="AR28" s="572"/>
      <c r="AS28" s="572"/>
      <c r="AT28" s="572"/>
      <c r="AU28" s="572"/>
      <c r="AV28" s="572"/>
      <c r="AW28" s="572"/>
      <c r="AX28" s="573"/>
      <c r="AY28" s="488"/>
      <c r="AZ28" s="489"/>
      <c r="BA28" s="539"/>
      <c r="BB28" s="540"/>
      <c r="BC28" s="540"/>
      <c r="BD28" s="540"/>
      <c r="BE28" s="541"/>
      <c r="BF28" s="6"/>
      <c r="BG28" s="6"/>
      <c r="BH28" s="6"/>
      <c r="BI28" s="6"/>
      <c r="BJ28" s="6"/>
      <c r="BK28" s="6"/>
      <c r="BL28" s="6"/>
      <c r="BM28" s="6"/>
      <c r="BN28" s="6"/>
      <c r="BO28" s="6"/>
      <c r="BP28" s="6"/>
      <c r="BQ28" s="6"/>
      <c r="BR28" s="6"/>
      <c r="BS28" s="6"/>
      <c r="BT28" s="6"/>
      <c r="BU28" s="6"/>
      <c r="BV28" s="7"/>
    </row>
    <row r="29" spans="4:74" ht="7.5" customHeight="1">
      <c r="D29" s="501"/>
      <c r="E29" s="502"/>
      <c r="F29" s="502"/>
      <c r="G29" s="508"/>
      <c r="H29" s="509"/>
      <c r="I29" s="509"/>
      <c r="J29" s="509"/>
      <c r="K29" s="509"/>
      <c r="L29" s="509"/>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2"/>
      <c r="AJ29" s="572"/>
      <c r="AK29" s="572"/>
      <c r="AL29" s="572"/>
      <c r="AM29" s="572"/>
      <c r="AN29" s="572"/>
      <c r="AO29" s="572"/>
      <c r="AP29" s="572"/>
      <c r="AQ29" s="572"/>
      <c r="AR29" s="572"/>
      <c r="AS29" s="572"/>
      <c r="AT29" s="572"/>
      <c r="AU29" s="572"/>
      <c r="AV29" s="572"/>
      <c r="AW29" s="572"/>
      <c r="AX29" s="573"/>
      <c r="AY29" s="488"/>
      <c r="AZ29" s="489"/>
      <c r="BA29" s="542" t="s">
        <v>10</v>
      </c>
      <c r="BB29" s="543"/>
      <c r="BC29" s="543"/>
      <c r="BD29" s="543"/>
      <c r="BE29" s="544"/>
      <c r="BF29" s="8"/>
      <c r="BG29" s="8"/>
      <c r="BH29" s="8"/>
      <c r="BI29" s="8"/>
      <c r="BJ29" s="8"/>
      <c r="BK29" s="8"/>
      <c r="BL29" s="8"/>
      <c r="BM29" s="8"/>
      <c r="BN29" s="8"/>
      <c r="BO29" s="8"/>
      <c r="BP29" s="8"/>
      <c r="BQ29" s="8"/>
      <c r="BR29" s="8"/>
      <c r="BS29" s="8"/>
      <c r="BT29" s="8"/>
      <c r="BU29" s="8"/>
      <c r="BV29" s="9"/>
    </row>
    <row r="30" spans="4:74" ht="7.5" customHeight="1">
      <c r="D30" s="501"/>
      <c r="E30" s="502"/>
      <c r="F30" s="502"/>
      <c r="G30" s="508"/>
      <c r="H30" s="509"/>
      <c r="I30" s="509"/>
      <c r="J30" s="509"/>
      <c r="K30" s="509"/>
      <c r="L30" s="509"/>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572"/>
      <c r="AK30" s="572"/>
      <c r="AL30" s="572"/>
      <c r="AM30" s="572"/>
      <c r="AN30" s="572"/>
      <c r="AO30" s="572"/>
      <c r="AP30" s="572"/>
      <c r="AQ30" s="572"/>
      <c r="AR30" s="572"/>
      <c r="AS30" s="572"/>
      <c r="AT30" s="572"/>
      <c r="AU30" s="572"/>
      <c r="AV30" s="572"/>
      <c r="AW30" s="572"/>
      <c r="AX30" s="573"/>
      <c r="AY30" s="488"/>
      <c r="AZ30" s="489"/>
      <c r="BA30" s="539"/>
      <c r="BB30" s="540"/>
      <c r="BC30" s="540"/>
      <c r="BD30" s="540"/>
      <c r="BE30" s="541"/>
      <c r="BF30" s="10"/>
      <c r="BG30" s="10"/>
      <c r="BH30" s="10"/>
      <c r="BI30" s="10"/>
      <c r="BJ30" s="10"/>
      <c r="BK30" s="10"/>
      <c r="BL30" s="10"/>
      <c r="BM30" s="10"/>
      <c r="BN30" s="10"/>
      <c r="BO30" s="10"/>
      <c r="BP30" s="10"/>
      <c r="BQ30" s="10"/>
      <c r="BR30" s="10"/>
      <c r="BS30" s="10"/>
      <c r="BT30" s="10"/>
      <c r="BU30" s="10"/>
      <c r="BV30" s="11"/>
    </row>
    <row r="31" spans="4:74" ht="7.5" customHeight="1">
      <c r="D31" s="501"/>
      <c r="E31" s="502"/>
      <c r="F31" s="502"/>
      <c r="G31" s="508"/>
      <c r="H31" s="509"/>
      <c r="I31" s="509"/>
      <c r="J31" s="509"/>
      <c r="K31" s="509"/>
      <c r="L31" s="509"/>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2"/>
      <c r="AK31" s="572"/>
      <c r="AL31" s="572"/>
      <c r="AM31" s="572"/>
      <c r="AN31" s="572"/>
      <c r="AO31" s="572"/>
      <c r="AP31" s="572"/>
      <c r="AQ31" s="572"/>
      <c r="AR31" s="572"/>
      <c r="AS31" s="572"/>
      <c r="AT31" s="572"/>
      <c r="AU31" s="572"/>
      <c r="AV31" s="572"/>
      <c r="AW31" s="572"/>
      <c r="AX31" s="573"/>
      <c r="AY31" s="488"/>
      <c r="AZ31" s="489"/>
      <c r="BA31" s="493" t="s">
        <v>11</v>
      </c>
      <c r="BB31" s="494"/>
      <c r="BC31" s="494"/>
      <c r="BD31" s="494"/>
      <c r="BE31" s="495"/>
      <c r="BF31" s="12"/>
      <c r="BG31" s="12"/>
      <c r="BH31" s="12"/>
      <c r="BI31" s="12"/>
      <c r="BJ31" s="12"/>
      <c r="BK31" s="12"/>
      <c r="BL31" s="12"/>
      <c r="BM31" s="12"/>
      <c r="BN31" s="12"/>
      <c r="BO31" s="12"/>
      <c r="BP31" s="12"/>
      <c r="BQ31" s="12"/>
      <c r="BR31" s="12"/>
      <c r="BS31" s="12"/>
      <c r="BT31" s="12"/>
      <c r="BU31" s="12"/>
      <c r="BV31" s="13"/>
    </row>
    <row r="32" spans="4:74" ht="7.5" customHeight="1" thickBot="1">
      <c r="D32" s="503"/>
      <c r="E32" s="504"/>
      <c r="F32" s="504"/>
      <c r="G32" s="568"/>
      <c r="H32" s="569"/>
      <c r="I32" s="569"/>
      <c r="J32" s="569"/>
      <c r="K32" s="569"/>
      <c r="L32" s="569"/>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5"/>
      <c r="AY32" s="490"/>
      <c r="AZ32" s="491"/>
      <c r="BA32" s="496"/>
      <c r="BB32" s="497"/>
      <c r="BC32" s="497"/>
      <c r="BD32" s="497"/>
      <c r="BE32" s="498"/>
      <c r="BF32" s="14"/>
      <c r="BG32" s="14"/>
      <c r="BH32" s="14"/>
      <c r="BI32" s="14"/>
      <c r="BJ32" s="14"/>
      <c r="BK32" s="14"/>
      <c r="BL32" s="14"/>
      <c r="BM32" s="14"/>
      <c r="BN32" s="14"/>
      <c r="BO32" s="14"/>
      <c r="BP32" s="14"/>
      <c r="BQ32" s="14"/>
      <c r="BR32" s="14"/>
      <c r="BS32" s="14"/>
      <c r="BT32" s="14"/>
      <c r="BU32" s="14"/>
      <c r="BV32" s="15"/>
    </row>
    <row r="33" spans="4:148" ht="7.5" customHeight="1">
      <c r="D33" s="812" t="s">
        <v>41</v>
      </c>
      <c r="E33" s="813"/>
      <c r="F33" s="814"/>
      <c r="G33" s="770" t="s">
        <v>0</v>
      </c>
      <c r="H33" s="597"/>
      <c r="I33" s="835"/>
      <c r="J33" s="770" t="s">
        <v>5</v>
      </c>
      <c r="K33" s="597"/>
      <c r="L33" s="597"/>
      <c r="M33" s="597"/>
      <c r="N33" s="597"/>
      <c r="O33" s="597"/>
      <c r="P33" s="597"/>
      <c r="Q33" s="770" t="s">
        <v>1</v>
      </c>
      <c r="R33" s="597"/>
      <c r="S33" s="597"/>
      <c r="T33" s="597"/>
      <c r="U33" s="597"/>
      <c r="V33" s="835"/>
      <c r="W33" s="597" t="s">
        <v>42</v>
      </c>
      <c r="X33" s="597"/>
      <c r="Y33" s="597"/>
      <c r="Z33" s="597"/>
      <c r="AA33" s="597"/>
      <c r="AB33" s="597"/>
      <c r="AC33" s="597"/>
      <c r="AD33" s="597"/>
      <c r="AE33" s="597"/>
      <c r="AF33" s="597"/>
      <c r="AG33" s="838" t="s">
        <v>43</v>
      </c>
      <c r="AH33" s="597"/>
      <c r="AI33" s="597"/>
      <c r="AJ33" s="597"/>
      <c r="AK33" s="597"/>
      <c r="AL33" s="597"/>
      <c r="AM33" s="597"/>
      <c r="AN33" s="597"/>
      <c r="AO33" s="835"/>
      <c r="AP33" s="827" t="s">
        <v>49</v>
      </c>
      <c r="AQ33" s="828"/>
      <c r="AR33" s="828"/>
      <c r="AS33" s="828"/>
      <c r="AT33" s="828"/>
      <c r="AU33" s="828"/>
      <c r="AV33" s="828"/>
      <c r="AW33" s="828"/>
      <c r="AX33" s="828"/>
      <c r="AY33" s="770" t="s">
        <v>44</v>
      </c>
      <c r="AZ33" s="597"/>
      <c r="BA33" s="597"/>
      <c r="BB33" s="597"/>
      <c r="BC33" s="597"/>
      <c r="BD33" s="597"/>
      <c r="BE33" s="597"/>
      <c r="BF33" s="597"/>
      <c r="BG33" s="597"/>
      <c r="BH33" s="597"/>
      <c r="BI33" s="597"/>
      <c r="BJ33" s="597"/>
      <c r="BK33" s="597"/>
      <c r="BL33" s="597"/>
      <c r="BM33" s="597"/>
      <c r="BN33" s="597"/>
      <c r="BO33" s="597"/>
      <c r="BP33" s="597"/>
      <c r="BQ33" s="597"/>
      <c r="BR33" s="597"/>
      <c r="BS33" s="597"/>
      <c r="BT33" s="597"/>
      <c r="BU33" s="597"/>
      <c r="BV33" s="771"/>
    </row>
    <row r="34" spans="4:148" ht="7.5" customHeight="1">
      <c r="D34" s="815"/>
      <c r="E34" s="816"/>
      <c r="F34" s="817"/>
      <c r="G34" s="772"/>
      <c r="H34" s="598"/>
      <c r="I34" s="836"/>
      <c r="J34" s="772"/>
      <c r="K34" s="598"/>
      <c r="L34" s="598"/>
      <c r="M34" s="598"/>
      <c r="N34" s="598"/>
      <c r="O34" s="598"/>
      <c r="P34" s="598"/>
      <c r="Q34" s="772"/>
      <c r="R34" s="598"/>
      <c r="S34" s="598"/>
      <c r="T34" s="598"/>
      <c r="U34" s="598"/>
      <c r="V34" s="836"/>
      <c r="W34" s="598"/>
      <c r="X34" s="598"/>
      <c r="Y34" s="598"/>
      <c r="Z34" s="598"/>
      <c r="AA34" s="598"/>
      <c r="AB34" s="598"/>
      <c r="AC34" s="598"/>
      <c r="AD34" s="598"/>
      <c r="AE34" s="598"/>
      <c r="AF34" s="598"/>
      <c r="AG34" s="772"/>
      <c r="AH34" s="598"/>
      <c r="AI34" s="598"/>
      <c r="AJ34" s="598"/>
      <c r="AK34" s="598"/>
      <c r="AL34" s="598"/>
      <c r="AM34" s="598"/>
      <c r="AN34" s="598"/>
      <c r="AO34" s="836"/>
      <c r="AP34" s="829"/>
      <c r="AQ34" s="830"/>
      <c r="AR34" s="830"/>
      <c r="AS34" s="830"/>
      <c r="AT34" s="830"/>
      <c r="AU34" s="830"/>
      <c r="AV34" s="830"/>
      <c r="AW34" s="830"/>
      <c r="AX34" s="830"/>
      <c r="AY34" s="772"/>
      <c r="AZ34" s="598"/>
      <c r="BA34" s="598"/>
      <c r="BB34" s="598"/>
      <c r="BC34" s="598"/>
      <c r="BD34" s="598"/>
      <c r="BE34" s="598"/>
      <c r="BF34" s="598"/>
      <c r="BG34" s="598"/>
      <c r="BH34" s="598"/>
      <c r="BI34" s="598"/>
      <c r="BJ34" s="598"/>
      <c r="BK34" s="598"/>
      <c r="BL34" s="598"/>
      <c r="BM34" s="598"/>
      <c r="BN34" s="598"/>
      <c r="BO34" s="598"/>
      <c r="BP34" s="598"/>
      <c r="BQ34" s="598"/>
      <c r="BR34" s="598"/>
      <c r="BS34" s="598"/>
      <c r="BT34" s="598"/>
      <c r="BU34" s="598"/>
      <c r="BV34" s="773"/>
    </row>
    <row r="35" spans="4:148" ht="7.5" customHeight="1">
      <c r="D35" s="815"/>
      <c r="E35" s="816"/>
      <c r="F35" s="817"/>
      <c r="G35" s="774"/>
      <c r="H35" s="599"/>
      <c r="I35" s="837"/>
      <c r="J35" s="774"/>
      <c r="K35" s="599"/>
      <c r="L35" s="599"/>
      <c r="M35" s="599"/>
      <c r="N35" s="599"/>
      <c r="O35" s="599"/>
      <c r="P35" s="599"/>
      <c r="Q35" s="774"/>
      <c r="R35" s="599"/>
      <c r="S35" s="599"/>
      <c r="T35" s="599"/>
      <c r="U35" s="599"/>
      <c r="V35" s="837"/>
      <c r="W35" s="599"/>
      <c r="X35" s="599"/>
      <c r="Y35" s="599"/>
      <c r="Z35" s="599"/>
      <c r="AA35" s="599"/>
      <c r="AB35" s="599"/>
      <c r="AC35" s="599"/>
      <c r="AD35" s="599"/>
      <c r="AE35" s="599"/>
      <c r="AF35" s="599"/>
      <c r="AG35" s="774"/>
      <c r="AH35" s="599"/>
      <c r="AI35" s="599"/>
      <c r="AJ35" s="599"/>
      <c r="AK35" s="599"/>
      <c r="AL35" s="599"/>
      <c r="AM35" s="599"/>
      <c r="AN35" s="599"/>
      <c r="AO35" s="837"/>
      <c r="AP35" s="829"/>
      <c r="AQ35" s="831"/>
      <c r="AR35" s="831"/>
      <c r="AS35" s="831"/>
      <c r="AT35" s="831"/>
      <c r="AU35" s="831"/>
      <c r="AV35" s="831"/>
      <c r="AW35" s="831"/>
      <c r="AX35" s="831"/>
      <c r="AY35" s="774"/>
      <c r="AZ35" s="599"/>
      <c r="BA35" s="599"/>
      <c r="BB35" s="599"/>
      <c r="BC35" s="599"/>
      <c r="BD35" s="599"/>
      <c r="BE35" s="599"/>
      <c r="BF35" s="599"/>
      <c r="BG35" s="599"/>
      <c r="BH35" s="599"/>
      <c r="BI35" s="599"/>
      <c r="BJ35" s="599"/>
      <c r="BK35" s="599"/>
      <c r="BL35" s="599"/>
      <c r="BM35" s="599"/>
      <c r="BN35" s="599"/>
      <c r="BO35" s="599"/>
      <c r="BP35" s="599"/>
      <c r="BQ35" s="599"/>
      <c r="BR35" s="599"/>
      <c r="BS35" s="599"/>
      <c r="BT35" s="599"/>
      <c r="BU35" s="599"/>
      <c r="BV35" s="775"/>
    </row>
    <row r="36" spans="4:148" ht="11.1" customHeight="1">
      <c r="D36" s="815"/>
      <c r="E36" s="816"/>
      <c r="F36" s="817"/>
      <c r="G36" s="410">
        <v>2</v>
      </c>
      <c r="H36" s="411"/>
      <c r="I36" s="412"/>
      <c r="J36" s="410" t="s">
        <v>87</v>
      </c>
      <c r="K36" s="411"/>
      <c r="L36" s="411"/>
      <c r="M36" s="411"/>
      <c r="N36" s="411"/>
      <c r="O36" s="411"/>
      <c r="P36" s="411"/>
      <c r="Q36" s="785" t="s">
        <v>106</v>
      </c>
      <c r="R36" s="786"/>
      <c r="S36" s="786"/>
      <c r="T36" s="786"/>
      <c r="U36" s="786"/>
      <c r="V36" s="787"/>
      <c r="W36" s="842" t="s">
        <v>2</v>
      </c>
      <c r="X36" s="843"/>
      <c r="Y36" s="843"/>
      <c r="Z36" s="843"/>
      <c r="AA36" s="843"/>
      <c r="AB36" s="843"/>
      <c r="AC36" s="843"/>
      <c r="AD36" s="843"/>
      <c r="AE36" s="843"/>
      <c r="AF36" s="844"/>
      <c r="AG36" s="576"/>
      <c r="AH36" s="577"/>
      <c r="AI36" s="577"/>
      <c r="AJ36" s="577"/>
      <c r="AK36" s="577"/>
      <c r="AL36" s="577"/>
      <c r="AM36" s="577"/>
      <c r="AN36" s="577"/>
      <c r="AO36" s="578"/>
      <c r="AP36" s="832" t="s">
        <v>88</v>
      </c>
      <c r="AQ36" s="833"/>
      <c r="AR36" s="833"/>
      <c r="AS36" s="833"/>
      <c r="AT36" s="833"/>
      <c r="AU36" s="833"/>
      <c r="AV36" s="833"/>
      <c r="AW36" s="833"/>
      <c r="AX36" s="833"/>
      <c r="AY36" s="776" t="s">
        <v>105</v>
      </c>
      <c r="AZ36" s="777"/>
      <c r="BA36" s="777"/>
      <c r="BB36" s="777"/>
      <c r="BC36" s="777"/>
      <c r="BD36" s="777"/>
      <c r="BE36" s="777"/>
      <c r="BF36" s="777"/>
      <c r="BG36" s="777"/>
      <c r="BH36" s="777"/>
      <c r="BI36" s="777"/>
      <c r="BJ36" s="777"/>
      <c r="BK36" s="777"/>
      <c r="BL36" s="777"/>
      <c r="BM36" s="777"/>
      <c r="BN36" s="777"/>
      <c r="BO36" s="777"/>
      <c r="BP36" s="777"/>
      <c r="BQ36" s="777"/>
      <c r="BR36" s="777"/>
      <c r="BS36" s="777"/>
      <c r="BT36" s="777"/>
      <c r="BU36" s="777"/>
      <c r="BV36" s="778"/>
    </row>
    <row r="37" spans="4:148" ht="7.5" customHeight="1">
      <c r="D37" s="815"/>
      <c r="E37" s="816"/>
      <c r="F37" s="817"/>
      <c r="G37" s="413"/>
      <c r="H37" s="414"/>
      <c r="I37" s="415"/>
      <c r="J37" s="413"/>
      <c r="K37" s="414"/>
      <c r="L37" s="414"/>
      <c r="M37" s="414"/>
      <c r="N37" s="414"/>
      <c r="O37" s="414"/>
      <c r="P37" s="414"/>
      <c r="Q37" s="788"/>
      <c r="R37" s="789"/>
      <c r="S37" s="789"/>
      <c r="T37" s="789"/>
      <c r="U37" s="789"/>
      <c r="V37" s="790"/>
      <c r="W37" s="845">
        <v>1000000</v>
      </c>
      <c r="X37" s="846"/>
      <c r="Y37" s="846"/>
      <c r="Z37" s="846"/>
      <c r="AA37" s="846"/>
      <c r="AB37" s="846"/>
      <c r="AC37" s="846"/>
      <c r="AD37" s="846"/>
      <c r="AE37" s="846"/>
      <c r="AF37" s="847"/>
      <c r="AG37" s="579"/>
      <c r="AH37" s="580"/>
      <c r="AI37" s="580"/>
      <c r="AJ37" s="580"/>
      <c r="AK37" s="580"/>
      <c r="AL37" s="580"/>
      <c r="AM37" s="580"/>
      <c r="AN37" s="580"/>
      <c r="AO37" s="581"/>
      <c r="AP37" s="834"/>
      <c r="AQ37" s="833"/>
      <c r="AR37" s="833"/>
      <c r="AS37" s="833"/>
      <c r="AT37" s="833"/>
      <c r="AU37" s="833"/>
      <c r="AV37" s="833"/>
      <c r="AW37" s="833"/>
      <c r="AX37" s="833"/>
      <c r="AY37" s="779"/>
      <c r="AZ37" s="780"/>
      <c r="BA37" s="780"/>
      <c r="BB37" s="780"/>
      <c r="BC37" s="780"/>
      <c r="BD37" s="780"/>
      <c r="BE37" s="780"/>
      <c r="BF37" s="780"/>
      <c r="BG37" s="780"/>
      <c r="BH37" s="780"/>
      <c r="BI37" s="780"/>
      <c r="BJ37" s="780"/>
      <c r="BK37" s="780"/>
      <c r="BL37" s="780"/>
      <c r="BM37" s="780"/>
      <c r="BN37" s="780"/>
      <c r="BO37" s="780"/>
      <c r="BP37" s="780"/>
      <c r="BQ37" s="780"/>
      <c r="BR37" s="780"/>
      <c r="BS37" s="780"/>
      <c r="BT37" s="780"/>
      <c r="BU37" s="780"/>
      <c r="BV37" s="781"/>
    </row>
    <row r="38" spans="4:148" ht="7.5" customHeight="1">
      <c r="D38" s="815"/>
      <c r="E38" s="816"/>
      <c r="F38" s="817"/>
      <c r="G38" s="416"/>
      <c r="H38" s="417"/>
      <c r="I38" s="418"/>
      <c r="J38" s="416"/>
      <c r="K38" s="417"/>
      <c r="L38" s="417"/>
      <c r="M38" s="417"/>
      <c r="N38" s="417"/>
      <c r="O38" s="417"/>
      <c r="P38" s="417"/>
      <c r="Q38" s="791"/>
      <c r="R38" s="792"/>
      <c r="S38" s="792"/>
      <c r="T38" s="792"/>
      <c r="U38" s="792"/>
      <c r="V38" s="793"/>
      <c r="W38" s="848"/>
      <c r="X38" s="849"/>
      <c r="Y38" s="849"/>
      <c r="Z38" s="849"/>
      <c r="AA38" s="849"/>
      <c r="AB38" s="849"/>
      <c r="AC38" s="849"/>
      <c r="AD38" s="849"/>
      <c r="AE38" s="849"/>
      <c r="AF38" s="850"/>
      <c r="AG38" s="582"/>
      <c r="AH38" s="583"/>
      <c r="AI38" s="583"/>
      <c r="AJ38" s="583"/>
      <c r="AK38" s="583"/>
      <c r="AL38" s="583"/>
      <c r="AM38" s="583"/>
      <c r="AN38" s="583"/>
      <c r="AO38" s="584"/>
      <c r="AP38" s="834"/>
      <c r="AQ38" s="833"/>
      <c r="AR38" s="833"/>
      <c r="AS38" s="833"/>
      <c r="AT38" s="833"/>
      <c r="AU38" s="833"/>
      <c r="AV38" s="833"/>
      <c r="AW38" s="833"/>
      <c r="AX38" s="833"/>
      <c r="AY38" s="782"/>
      <c r="AZ38" s="783"/>
      <c r="BA38" s="783"/>
      <c r="BB38" s="783"/>
      <c r="BC38" s="783"/>
      <c r="BD38" s="783"/>
      <c r="BE38" s="783"/>
      <c r="BF38" s="783"/>
      <c r="BG38" s="783"/>
      <c r="BH38" s="783"/>
      <c r="BI38" s="783"/>
      <c r="BJ38" s="783"/>
      <c r="BK38" s="783"/>
      <c r="BL38" s="783"/>
      <c r="BM38" s="783"/>
      <c r="BN38" s="783"/>
      <c r="BO38" s="783"/>
      <c r="BP38" s="783"/>
      <c r="BQ38" s="783"/>
      <c r="BR38" s="783"/>
      <c r="BS38" s="783"/>
      <c r="BT38" s="783"/>
      <c r="BU38" s="783"/>
      <c r="BV38" s="784"/>
    </row>
    <row r="39" spans="4:148" ht="7.5" customHeight="1">
      <c r="D39" s="815"/>
      <c r="E39" s="816"/>
      <c r="F39" s="817"/>
      <c r="G39" s="404"/>
      <c r="H39" s="405"/>
      <c r="I39" s="434"/>
      <c r="J39" s="404"/>
      <c r="K39" s="405"/>
      <c r="L39" s="405"/>
      <c r="M39" s="405"/>
      <c r="N39" s="405"/>
      <c r="O39" s="405"/>
      <c r="P39" s="405"/>
      <c r="Q39" s="557" t="s">
        <v>18</v>
      </c>
      <c r="R39" s="558"/>
      <c r="S39" s="558"/>
      <c r="T39" s="558"/>
      <c r="U39" s="558"/>
      <c r="V39" s="559"/>
      <c r="W39" s="603"/>
      <c r="X39" s="604"/>
      <c r="Y39" s="604"/>
      <c r="Z39" s="604"/>
      <c r="AA39" s="604"/>
      <c r="AB39" s="604"/>
      <c r="AC39" s="604"/>
      <c r="AD39" s="604"/>
      <c r="AE39" s="604"/>
      <c r="AF39" s="605"/>
      <c r="AG39" s="606"/>
      <c r="AH39" s="607"/>
      <c r="AI39" s="607"/>
      <c r="AJ39" s="607"/>
      <c r="AK39" s="607"/>
      <c r="AL39" s="607"/>
      <c r="AM39" s="607"/>
      <c r="AN39" s="607"/>
      <c r="AO39" s="608"/>
      <c r="AP39" s="399"/>
      <c r="AQ39" s="400"/>
      <c r="AR39" s="400"/>
      <c r="AS39" s="400"/>
      <c r="AT39" s="400"/>
      <c r="AU39" s="400"/>
      <c r="AV39" s="400"/>
      <c r="AW39" s="400"/>
      <c r="AX39" s="400"/>
      <c r="AY39" s="545" t="s">
        <v>45</v>
      </c>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7"/>
    </row>
    <row r="40" spans="4:148" ht="7.5" customHeight="1">
      <c r="D40" s="815"/>
      <c r="E40" s="816"/>
      <c r="F40" s="817"/>
      <c r="G40" s="406"/>
      <c r="H40" s="407"/>
      <c r="I40" s="435"/>
      <c r="J40" s="406"/>
      <c r="K40" s="407"/>
      <c r="L40" s="407"/>
      <c r="M40" s="407"/>
      <c r="N40" s="407"/>
      <c r="O40" s="407"/>
      <c r="P40" s="407"/>
      <c r="Q40" s="560"/>
      <c r="R40" s="561"/>
      <c r="S40" s="561"/>
      <c r="T40" s="561"/>
      <c r="U40" s="561"/>
      <c r="V40" s="562"/>
      <c r="W40" s="615"/>
      <c r="X40" s="616"/>
      <c r="Y40" s="616"/>
      <c r="Z40" s="616"/>
      <c r="AA40" s="616"/>
      <c r="AB40" s="616"/>
      <c r="AC40" s="616"/>
      <c r="AD40" s="616"/>
      <c r="AE40" s="616"/>
      <c r="AF40" s="617"/>
      <c r="AG40" s="609"/>
      <c r="AH40" s="610"/>
      <c r="AI40" s="610"/>
      <c r="AJ40" s="610"/>
      <c r="AK40" s="610"/>
      <c r="AL40" s="610"/>
      <c r="AM40" s="610"/>
      <c r="AN40" s="610"/>
      <c r="AO40" s="611"/>
      <c r="AP40" s="401"/>
      <c r="AQ40" s="400"/>
      <c r="AR40" s="400"/>
      <c r="AS40" s="400"/>
      <c r="AT40" s="400"/>
      <c r="AU40" s="400"/>
      <c r="AV40" s="400"/>
      <c r="AW40" s="400"/>
      <c r="AX40" s="400"/>
      <c r="AY40" s="548"/>
      <c r="AZ40" s="549"/>
      <c r="BA40" s="549"/>
      <c r="BB40" s="549"/>
      <c r="BC40" s="549"/>
      <c r="BD40" s="549"/>
      <c r="BE40" s="549"/>
      <c r="BF40" s="549"/>
      <c r="BG40" s="549"/>
      <c r="BH40" s="549"/>
      <c r="BI40" s="549"/>
      <c r="BJ40" s="549"/>
      <c r="BK40" s="549"/>
      <c r="BL40" s="549"/>
      <c r="BM40" s="549"/>
      <c r="BN40" s="549"/>
      <c r="BO40" s="549"/>
      <c r="BP40" s="549"/>
      <c r="BQ40" s="549"/>
      <c r="BR40" s="549"/>
      <c r="BS40" s="549"/>
      <c r="BT40" s="549"/>
      <c r="BU40" s="549"/>
      <c r="BV40" s="550"/>
    </row>
    <row r="41" spans="4:148" ht="7.5" customHeight="1">
      <c r="D41" s="815"/>
      <c r="E41" s="816"/>
      <c r="F41" s="817"/>
      <c r="G41" s="600"/>
      <c r="H41" s="601"/>
      <c r="I41" s="602"/>
      <c r="J41" s="600"/>
      <c r="K41" s="601"/>
      <c r="L41" s="601"/>
      <c r="M41" s="601"/>
      <c r="N41" s="601"/>
      <c r="O41" s="601"/>
      <c r="P41" s="601"/>
      <c r="Q41" s="563"/>
      <c r="R41" s="564"/>
      <c r="S41" s="564"/>
      <c r="T41" s="564"/>
      <c r="U41" s="564"/>
      <c r="V41" s="565"/>
      <c r="W41" s="618"/>
      <c r="X41" s="619"/>
      <c r="Y41" s="619"/>
      <c r="Z41" s="619"/>
      <c r="AA41" s="619"/>
      <c r="AB41" s="619"/>
      <c r="AC41" s="619"/>
      <c r="AD41" s="619"/>
      <c r="AE41" s="619"/>
      <c r="AF41" s="620"/>
      <c r="AG41" s="612"/>
      <c r="AH41" s="613"/>
      <c r="AI41" s="613"/>
      <c r="AJ41" s="613"/>
      <c r="AK41" s="613"/>
      <c r="AL41" s="613"/>
      <c r="AM41" s="613"/>
      <c r="AN41" s="613"/>
      <c r="AO41" s="614"/>
      <c r="AP41" s="401"/>
      <c r="AQ41" s="400"/>
      <c r="AR41" s="400"/>
      <c r="AS41" s="400"/>
      <c r="AT41" s="400"/>
      <c r="AU41" s="400"/>
      <c r="AV41" s="400"/>
      <c r="AW41" s="400"/>
      <c r="AX41" s="400"/>
      <c r="AY41" s="551"/>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3"/>
    </row>
    <row r="42" spans="4:148" ht="7.5" customHeight="1">
      <c r="D42" s="815"/>
      <c r="E42" s="816"/>
      <c r="F42" s="817"/>
      <c r="G42" s="404"/>
      <c r="H42" s="405"/>
      <c r="I42" s="434"/>
      <c r="J42" s="404"/>
      <c r="K42" s="405"/>
      <c r="L42" s="405"/>
      <c r="M42" s="405"/>
      <c r="N42" s="405"/>
      <c r="O42" s="405"/>
      <c r="P42" s="405"/>
      <c r="Q42" s="557" t="s">
        <v>18</v>
      </c>
      <c r="R42" s="558"/>
      <c r="S42" s="558"/>
      <c r="T42" s="558"/>
      <c r="U42" s="558"/>
      <c r="V42" s="559"/>
      <c r="W42" s="603"/>
      <c r="X42" s="604"/>
      <c r="Y42" s="604"/>
      <c r="Z42" s="604"/>
      <c r="AA42" s="604"/>
      <c r="AB42" s="604"/>
      <c r="AC42" s="604"/>
      <c r="AD42" s="604"/>
      <c r="AE42" s="604"/>
      <c r="AF42" s="605"/>
      <c r="AG42" s="606"/>
      <c r="AH42" s="607"/>
      <c r="AI42" s="607"/>
      <c r="AJ42" s="607"/>
      <c r="AK42" s="607"/>
      <c r="AL42" s="607"/>
      <c r="AM42" s="607"/>
      <c r="AN42" s="607"/>
      <c r="AO42" s="608"/>
      <c r="AP42" s="399"/>
      <c r="AQ42" s="400"/>
      <c r="AR42" s="400"/>
      <c r="AS42" s="400"/>
      <c r="AT42" s="400"/>
      <c r="AU42" s="400"/>
      <c r="AV42" s="400"/>
      <c r="AW42" s="400"/>
      <c r="AX42" s="400"/>
      <c r="AY42" s="545" t="s">
        <v>45</v>
      </c>
      <c r="AZ42" s="546"/>
      <c r="BA42" s="546"/>
      <c r="BB42" s="546"/>
      <c r="BC42" s="546"/>
      <c r="BD42" s="546"/>
      <c r="BE42" s="546"/>
      <c r="BF42" s="546"/>
      <c r="BG42" s="546"/>
      <c r="BH42" s="546"/>
      <c r="BI42" s="546"/>
      <c r="BJ42" s="546"/>
      <c r="BK42" s="546"/>
      <c r="BL42" s="546"/>
      <c r="BM42" s="546"/>
      <c r="BN42" s="546"/>
      <c r="BO42" s="546"/>
      <c r="BP42" s="546"/>
      <c r="BQ42" s="546"/>
      <c r="BR42" s="546"/>
      <c r="BS42" s="546"/>
      <c r="BT42" s="546"/>
      <c r="BU42" s="546"/>
      <c r="BV42" s="547"/>
    </row>
    <row r="43" spans="4:148" ht="7.5" customHeight="1">
      <c r="D43" s="815"/>
      <c r="E43" s="816"/>
      <c r="F43" s="817"/>
      <c r="G43" s="406"/>
      <c r="H43" s="407"/>
      <c r="I43" s="435"/>
      <c r="J43" s="406"/>
      <c r="K43" s="407"/>
      <c r="L43" s="407"/>
      <c r="M43" s="407"/>
      <c r="N43" s="407"/>
      <c r="O43" s="407"/>
      <c r="P43" s="407"/>
      <c r="Q43" s="560"/>
      <c r="R43" s="561"/>
      <c r="S43" s="561"/>
      <c r="T43" s="561"/>
      <c r="U43" s="561"/>
      <c r="V43" s="562"/>
      <c r="W43" s="615"/>
      <c r="X43" s="616"/>
      <c r="Y43" s="616"/>
      <c r="Z43" s="616"/>
      <c r="AA43" s="616"/>
      <c r="AB43" s="616"/>
      <c r="AC43" s="616"/>
      <c r="AD43" s="616"/>
      <c r="AE43" s="616"/>
      <c r="AF43" s="617"/>
      <c r="AG43" s="609"/>
      <c r="AH43" s="610"/>
      <c r="AI43" s="610"/>
      <c r="AJ43" s="610"/>
      <c r="AK43" s="610"/>
      <c r="AL43" s="610"/>
      <c r="AM43" s="610"/>
      <c r="AN43" s="610"/>
      <c r="AO43" s="611"/>
      <c r="AP43" s="401"/>
      <c r="AQ43" s="400"/>
      <c r="AR43" s="400"/>
      <c r="AS43" s="400"/>
      <c r="AT43" s="400"/>
      <c r="AU43" s="400"/>
      <c r="AV43" s="400"/>
      <c r="AW43" s="400"/>
      <c r="AX43" s="400"/>
      <c r="AY43" s="548"/>
      <c r="AZ43" s="549"/>
      <c r="BA43" s="549"/>
      <c r="BB43" s="549"/>
      <c r="BC43" s="549"/>
      <c r="BD43" s="549"/>
      <c r="BE43" s="549"/>
      <c r="BF43" s="549"/>
      <c r="BG43" s="549"/>
      <c r="BH43" s="549"/>
      <c r="BI43" s="549"/>
      <c r="BJ43" s="549"/>
      <c r="BK43" s="549"/>
      <c r="BL43" s="549"/>
      <c r="BM43" s="549"/>
      <c r="BN43" s="549"/>
      <c r="BO43" s="549"/>
      <c r="BP43" s="549"/>
      <c r="BQ43" s="549"/>
      <c r="BR43" s="549"/>
      <c r="BS43" s="549"/>
      <c r="BT43" s="549"/>
      <c r="BU43" s="549"/>
      <c r="BV43" s="550"/>
    </row>
    <row r="44" spans="4:148" ht="7.5" customHeight="1">
      <c r="D44" s="815"/>
      <c r="E44" s="816"/>
      <c r="F44" s="817"/>
      <c r="G44" s="600"/>
      <c r="H44" s="601"/>
      <c r="I44" s="602"/>
      <c r="J44" s="600"/>
      <c r="K44" s="601"/>
      <c r="L44" s="601"/>
      <c r="M44" s="601"/>
      <c r="N44" s="601"/>
      <c r="O44" s="601"/>
      <c r="P44" s="601"/>
      <c r="Q44" s="563"/>
      <c r="R44" s="564"/>
      <c r="S44" s="564"/>
      <c r="T44" s="564"/>
      <c r="U44" s="564"/>
      <c r="V44" s="565"/>
      <c r="W44" s="618"/>
      <c r="X44" s="619"/>
      <c r="Y44" s="619"/>
      <c r="Z44" s="619"/>
      <c r="AA44" s="619"/>
      <c r="AB44" s="619"/>
      <c r="AC44" s="619"/>
      <c r="AD44" s="619"/>
      <c r="AE44" s="619"/>
      <c r="AF44" s="620"/>
      <c r="AG44" s="612"/>
      <c r="AH44" s="613"/>
      <c r="AI44" s="613"/>
      <c r="AJ44" s="613"/>
      <c r="AK44" s="613"/>
      <c r="AL44" s="613"/>
      <c r="AM44" s="613"/>
      <c r="AN44" s="613"/>
      <c r="AO44" s="614"/>
      <c r="AP44" s="401"/>
      <c r="AQ44" s="400"/>
      <c r="AR44" s="400"/>
      <c r="AS44" s="400"/>
      <c r="AT44" s="400"/>
      <c r="AU44" s="400"/>
      <c r="AV44" s="400"/>
      <c r="AW44" s="400"/>
      <c r="AX44" s="400"/>
      <c r="AY44" s="551"/>
      <c r="AZ44" s="552"/>
      <c r="BA44" s="552"/>
      <c r="BB44" s="552"/>
      <c r="BC44" s="552"/>
      <c r="BD44" s="552"/>
      <c r="BE44" s="552"/>
      <c r="BF44" s="552"/>
      <c r="BG44" s="552"/>
      <c r="BH44" s="552"/>
      <c r="BI44" s="552"/>
      <c r="BJ44" s="552"/>
      <c r="BK44" s="552"/>
      <c r="BL44" s="552"/>
      <c r="BM44" s="552"/>
      <c r="BN44" s="552"/>
      <c r="BO44" s="552"/>
      <c r="BP44" s="552"/>
      <c r="BQ44" s="552"/>
      <c r="BR44" s="552"/>
      <c r="BS44" s="552"/>
      <c r="BT44" s="552"/>
      <c r="BU44" s="552"/>
      <c r="BV44" s="553"/>
    </row>
    <row r="45" spans="4:148" ht="7.5" customHeight="1">
      <c r="D45" s="815"/>
      <c r="E45" s="816"/>
      <c r="F45" s="817"/>
      <c r="G45" s="404"/>
      <c r="H45" s="405"/>
      <c r="I45" s="434"/>
      <c r="J45" s="404"/>
      <c r="K45" s="405"/>
      <c r="L45" s="405"/>
      <c r="M45" s="405"/>
      <c r="N45" s="405"/>
      <c r="O45" s="405"/>
      <c r="P45" s="405"/>
      <c r="Q45" s="557" t="s">
        <v>18</v>
      </c>
      <c r="R45" s="558"/>
      <c r="S45" s="558"/>
      <c r="T45" s="558"/>
      <c r="U45" s="558"/>
      <c r="V45" s="559"/>
      <c r="W45" s="839"/>
      <c r="X45" s="839"/>
      <c r="Y45" s="839"/>
      <c r="Z45" s="839"/>
      <c r="AA45" s="839"/>
      <c r="AB45" s="839"/>
      <c r="AC45" s="839"/>
      <c r="AD45" s="839"/>
      <c r="AE45" s="839"/>
      <c r="AF45" s="839"/>
      <c r="AG45" s="585"/>
      <c r="AH45" s="586"/>
      <c r="AI45" s="586"/>
      <c r="AJ45" s="586"/>
      <c r="AK45" s="586"/>
      <c r="AL45" s="586"/>
      <c r="AM45" s="586"/>
      <c r="AN45" s="586"/>
      <c r="AO45" s="587"/>
      <c r="AP45" s="399"/>
      <c r="AQ45" s="400"/>
      <c r="AR45" s="400"/>
      <c r="AS45" s="400"/>
      <c r="AT45" s="400"/>
      <c r="AU45" s="400"/>
      <c r="AV45" s="400"/>
      <c r="AW45" s="400"/>
      <c r="AX45" s="400"/>
      <c r="AY45" s="545" t="s">
        <v>45</v>
      </c>
      <c r="AZ45" s="546"/>
      <c r="BA45" s="546"/>
      <c r="BB45" s="546"/>
      <c r="BC45" s="546"/>
      <c r="BD45" s="546"/>
      <c r="BE45" s="546"/>
      <c r="BF45" s="546"/>
      <c r="BG45" s="546"/>
      <c r="BH45" s="546"/>
      <c r="BI45" s="546"/>
      <c r="BJ45" s="546"/>
      <c r="BK45" s="546"/>
      <c r="BL45" s="546"/>
      <c r="BM45" s="546"/>
      <c r="BN45" s="546"/>
      <c r="BO45" s="546"/>
      <c r="BP45" s="546"/>
      <c r="BQ45" s="546"/>
      <c r="BR45" s="546"/>
      <c r="BS45" s="546"/>
      <c r="BT45" s="546"/>
      <c r="BU45" s="546"/>
      <c r="BV45" s="547"/>
    </row>
    <row r="46" spans="4:148" ht="7.5" customHeight="1">
      <c r="D46" s="815"/>
      <c r="E46" s="816"/>
      <c r="F46" s="817"/>
      <c r="G46" s="406"/>
      <c r="H46" s="407"/>
      <c r="I46" s="435"/>
      <c r="J46" s="406"/>
      <c r="K46" s="407"/>
      <c r="L46" s="407"/>
      <c r="M46" s="407"/>
      <c r="N46" s="407"/>
      <c r="O46" s="407"/>
      <c r="P46" s="407"/>
      <c r="Q46" s="560"/>
      <c r="R46" s="561"/>
      <c r="S46" s="561"/>
      <c r="T46" s="561"/>
      <c r="U46" s="561"/>
      <c r="V46" s="562"/>
      <c r="W46" s="840"/>
      <c r="X46" s="840"/>
      <c r="Y46" s="840"/>
      <c r="Z46" s="840"/>
      <c r="AA46" s="840"/>
      <c r="AB46" s="840"/>
      <c r="AC46" s="840"/>
      <c r="AD46" s="840"/>
      <c r="AE46" s="840"/>
      <c r="AF46" s="840"/>
      <c r="AG46" s="588"/>
      <c r="AH46" s="589"/>
      <c r="AI46" s="589"/>
      <c r="AJ46" s="589"/>
      <c r="AK46" s="589"/>
      <c r="AL46" s="589"/>
      <c r="AM46" s="589"/>
      <c r="AN46" s="589"/>
      <c r="AO46" s="590"/>
      <c r="AP46" s="401"/>
      <c r="AQ46" s="400"/>
      <c r="AR46" s="400"/>
      <c r="AS46" s="400"/>
      <c r="AT46" s="400"/>
      <c r="AU46" s="400"/>
      <c r="AV46" s="400"/>
      <c r="AW46" s="400"/>
      <c r="AX46" s="400"/>
      <c r="AY46" s="548"/>
      <c r="AZ46" s="549"/>
      <c r="BA46" s="549"/>
      <c r="BB46" s="549"/>
      <c r="BC46" s="549"/>
      <c r="BD46" s="549"/>
      <c r="BE46" s="549"/>
      <c r="BF46" s="549"/>
      <c r="BG46" s="549"/>
      <c r="BH46" s="549"/>
      <c r="BI46" s="549"/>
      <c r="BJ46" s="549"/>
      <c r="BK46" s="549"/>
      <c r="BL46" s="549"/>
      <c r="BM46" s="549"/>
      <c r="BN46" s="549"/>
      <c r="BO46" s="549"/>
      <c r="BP46" s="549"/>
      <c r="BQ46" s="549"/>
      <c r="BR46" s="549"/>
      <c r="BS46" s="549"/>
      <c r="BT46" s="549"/>
      <c r="BU46" s="549"/>
      <c r="BV46" s="550"/>
    </row>
    <row r="47" spans="4:148" ht="7.5" customHeight="1">
      <c r="D47" s="815"/>
      <c r="E47" s="816"/>
      <c r="F47" s="817"/>
      <c r="G47" s="600"/>
      <c r="H47" s="601"/>
      <c r="I47" s="602"/>
      <c r="J47" s="600"/>
      <c r="K47" s="601"/>
      <c r="L47" s="601"/>
      <c r="M47" s="601"/>
      <c r="N47" s="601"/>
      <c r="O47" s="601"/>
      <c r="P47" s="601"/>
      <c r="Q47" s="563"/>
      <c r="R47" s="564"/>
      <c r="S47" s="564"/>
      <c r="T47" s="564"/>
      <c r="U47" s="564"/>
      <c r="V47" s="565"/>
      <c r="W47" s="841"/>
      <c r="X47" s="841"/>
      <c r="Y47" s="841"/>
      <c r="Z47" s="841"/>
      <c r="AA47" s="841"/>
      <c r="AB47" s="841"/>
      <c r="AC47" s="841"/>
      <c r="AD47" s="841"/>
      <c r="AE47" s="841"/>
      <c r="AF47" s="841"/>
      <c r="AG47" s="591"/>
      <c r="AH47" s="592"/>
      <c r="AI47" s="592"/>
      <c r="AJ47" s="592"/>
      <c r="AK47" s="592"/>
      <c r="AL47" s="592"/>
      <c r="AM47" s="592"/>
      <c r="AN47" s="592"/>
      <c r="AO47" s="593"/>
      <c r="AP47" s="401"/>
      <c r="AQ47" s="400"/>
      <c r="AR47" s="400"/>
      <c r="AS47" s="400"/>
      <c r="AT47" s="400"/>
      <c r="AU47" s="400"/>
      <c r="AV47" s="400"/>
      <c r="AW47" s="400"/>
      <c r="AX47" s="400"/>
      <c r="AY47" s="551"/>
      <c r="AZ47" s="552"/>
      <c r="BA47" s="552"/>
      <c r="BB47" s="552"/>
      <c r="BC47" s="552"/>
      <c r="BD47" s="552"/>
      <c r="BE47" s="552"/>
      <c r="BF47" s="552"/>
      <c r="BG47" s="552"/>
      <c r="BH47" s="552"/>
      <c r="BI47" s="552"/>
      <c r="BJ47" s="552"/>
      <c r="BK47" s="552"/>
      <c r="BL47" s="552"/>
      <c r="BM47" s="552"/>
      <c r="BN47" s="552"/>
      <c r="BO47" s="552"/>
      <c r="BP47" s="552"/>
      <c r="BQ47" s="552"/>
      <c r="BR47" s="552"/>
      <c r="BS47" s="552"/>
      <c r="BT47" s="552"/>
      <c r="BU47" s="552"/>
      <c r="BV47" s="553"/>
      <c r="CS47" s="797"/>
      <c r="CT47" s="797"/>
      <c r="CU47" s="797"/>
      <c r="CV47" s="797"/>
      <c r="CW47" s="797"/>
      <c r="CX47" s="797"/>
      <c r="CY47" s="797"/>
      <c r="CZ47" s="797"/>
      <c r="DA47" s="797"/>
      <c r="DB47" s="797"/>
      <c r="DC47" s="797"/>
      <c r="DD47" s="797"/>
      <c r="DE47" s="797"/>
      <c r="DF47" s="797"/>
      <c r="DG47" s="797"/>
      <c r="DH47" s="797"/>
      <c r="DI47" s="797"/>
      <c r="DJ47" s="797"/>
      <c r="DK47" s="797"/>
      <c r="DL47" s="797"/>
      <c r="DM47" s="797"/>
      <c r="DN47" s="797"/>
      <c r="DO47" s="797"/>
      <c r="DP47" s="797"/>
      <c r="DQ47" s="797"/>
      <c r="DR47" s="797"/>
      <c r="DS47" s="797"/>
      <c r="DT47" s="797"/>
      <c r="DU47" s="797"/>
      <c r="DV47" s="797"/>
      <c r="DW47" s="797"/>
      <c r="DX47" s="797"/>
      <c r="DY47" s="797"/>
      <c r="DZ47" s="797"/>
      <c r="EA47" s="797"/>
      <c r="EB47" s="797"/>
      <c r="EC47" s="797"/>
      <c r="ED47" s="797"/>
      <c r="EE47" s="797"/>
      <c r="EF47" s="797"/>
      <c r="EG47" s="797"/>
      <c r="EH47" s="797"/>
      <c r="EI47" s="797"/>
      <c r="EJ47" s="797"/>
      <c r="EK47" s="797"/>
      <c r="EL47" s="797"/>
      <c r="EM47" s="797"/>
      <c r="EN47" s="797"/>
      <c r="EO47" s="797"/>
      <c r="EP47" s="797"/>
      <c r="EQ47" s="797"/>
      <c r="ER47" s="797"/>
    </row>
    <row r="48" spans="4:148" ht="7.5" customHeight="1">
      <c r="D48" s="815"/>
      <c r="E48" s="816"/>
      <c r="F48" s="817"/>
      <c r="G48" s="404"/>
      <c r="H48" s="405"/>
      <c r="I48" s="434"/>
      <c r="J48" s="404"/>
      <c r="K48" s="405"/>
      <c r="L48" s="405"/>
      <c r="M48" s="405"/>
      <c r="N48" s="405"/>
      <c r="O48" s="405"/>
      <c r="P48" s="405"/>
      <c r="Q48" s="557" t="s">
        <v>18</v>
      </c>
      <c r="R48" s="558"/>
      <c r="S48" s="558"/>
      <c r="T48" s="558"/>
      <c r="U48" s="558"/>
      <c r="V48" s="559"/>
      <c r="W48" s="585"/>
      <c r="X48" s="586"/>
      <c r="Y48" s="586"/>
      <c r="Z48" s="586"/>
      <c r="AA48" s="586"/>
      <c r="AB48" s="586"/>
      <c r="AC48" s="586"/>
      <c r="AD48" s="586"/>
      <c r="AE48" s="586"/>
      <c r="AF48" s="587"/>
      <c r="AG48" s="585"/>
      <c r="AH48" s="586"/>
      <c r="AI48" s="586"/>
      <c r="AJ48" s="586"/>
      <c r="AK48" s="586"/>
      <c r="AL48" s="586"/>
      <c r="AM48" s="586"/>
      <c r="AN48" s="586"/>
      <c r="AO48" s="587"/>
      <c r="AP48" s="399"/>
      <c r="AQ48" s="400"/>
      <c r="AR48" s="400"/>
      <c r="AS48" s="400"/>
      <c r="AT48" s="400"/>
      <c r="AU48" s="400"/>
      <c r="AV48" s="400"/>
      <c r="AW48" s="400"/>
      <c r="AX48" s="400"/>
      <c r="AY48" s="545" t="s">
        <v>45</v>
      </c>
      <c r="AZ48" s="546"/>
      <c r="BA48" s="546"/>
      <c r="BB48" s="546"/>
      <c r="BC48" s="546"/>
      <c r="BD48" s="546"/>
      <c r="BE48" s="546"/>
      <c r="BF48" s="546"/>
      <c r="BG48" s="546"/>
      <c r="BH48" s="546"/>
      <c r="BI48" s="546"/>
      <c r="BJ48" s="546"/>
      <c r="BK48" s="546"/>
      <c r="BL48" s="546"/>
      <c r="BM48" s="546"/>
      <c r="BN48" s="546"/>
      <c r="BO48" s="546"/>
      <c r="BP48" s="546"/>
      <c r="BQ48" s="546"/>
      <c r="BR48" s="546"/>
      <c r="BS48" s="546"/>
      <c r="BT48" s="546"/>
      <c r="BU48" s="546"/>
      <c r="BV48" s="547"/>
      <c r="CS48" s="797"/>
      <c r="CT48" s="797"/>
      <c r="CU48" s="797"/>
      <c r="CV48" s="797"/>
      <c r="CW48" s="797"/>
      <c r="CX48" s="797"/>
      <c r="CY48" s="797"/>
      <c r="CZ48" s="797"/>
      <c r="DA48" s="797"/>
      <c r="DB48" s="797"/>
      <c r="DC48" s="797"/>
      <c r="DD48" s="797"/>
      <c r="DE48" s="797"/>
      <c r="DF48" s="797"/>
      <c r="DG48" s="797"/>
      <c r="DH48" s="797"/>
      <c r="DI48" s="797"/>
      <c r="DJ48" s="797"/>
      <c r="DK48" s="797"/>
      <c r="DL48" s="797"/>
      <c r="DM48" s="797"/>
      <c r="DN48" s="797"/>
      <c r="DO48" s="797"/>
      <c r="DP48" s="797"/>
      <c r="DQ48" s="797"/>
      <c r="DR48" s="797"/>
      <c r="DS48" s="797"/>
      <c r="DT48" s="797"/>
      <c r="DU48" s="797"/>
      <c r="DV48" s="797"/>
      <c r="DW48" s="797"/>
      <c r="DX48" s="797"/>
      <c r="DY48" s="797"/>
      <c r="DZ48" s="797"/>
      <c r="EA48" s="797"/>
      <c r="EB48" s="797"/>
      <c r="EC48" s="797"/>
      <c r="ED48" s="797"/>
      <c r="EE48" s="797"/>
      <c r="EF48" s="797"/>
      <c r="EG48" s="797"/>
      <c r="EH48" s="797"/>
      <c r="EI48" s="797"/>
      <c r="EJ48" s="797"/>
      <c r="EK48" s="797"/>
      <c r="EL48" s="797"/>
      <c r="EM48" s="797"/>
      <c r="EN48" s="797"/>
      <c r="EO48" s="797"/>
      <c r="EP48" s="797"/>
      <c r="EQ48" s="797"/>
      <c r="ER48" s="797"/>
    </row>
    <row r="49" spans="4:148" ht="7.5" customHeight="1">
      <c r="D49" s="815"/>
      <c r="E49" s="816"/>
      <c r="F49" s="817"/>
      <c r="G49" s="406"/>
      <c r="H49" s="407"/>
      <c r="I49" s="435"/>
      <c r="J49" s="406"/>
      <c r="K49" s="407"/>
      <c r="L49" s="407"/>
      <c r="M49" s="407"/>
      <c r="N49" s="407"/>
      <c r="O49" s="407"/>
      <c r="P49" s="407"/>
      <c r="Q49" s="560"/>
      <c r="R49" s="561"/>
      <c r="S49" s="561"/>
      <c r="T49" s="561"/>
      <c r="U49" s="561"/>
      <c r="V49" s="562"/>
      <c r="W49" s="588"/>
      <c r="X49" s="589"/>
      <c r="Y49" s="589"/>
      <c r="Z49" s="589"/>
      <c r="AA49" s="589"/>
      <c r="AB49" s="589"/>
      <c r="AC49" s="589"/>
      <c r="AD49" s="589"/>
      <c r="AE49" s="589"/>
      <c r="AF49" s="590"/>
      <c r="AG49" s="588"/>
      <c r="AH49" s="589"/>
      <c r="AI49" s="589"/>
      <c r="AJ49" s="589"/>
      <c r="AK49" s="589"/>
      <c r="AL49" s="589"/>
      <c r="AM49" s="589"/>
      <c r="AN49" s="589"/>
      <c r="AO49" s="590"/>
      <c r="AP49" s="401"/>
      <c r="AQ49" s="400"/>
      <c r="AR49" s="400"/>
      <c r="AS49" s="400"/>
      <c r="AT49" s="400"/>
      <c r="AU49" s="400"/>
      <c r="AV49" s="400"/>
      <c r="AW49" s="400"/>
      <c r="AX49" s="400"/>
      <c r="AY49" s="548"/>
      <c r="AZ49" s="549"/>
      <c r="BA49" s="549"/>
      <c r="BB49" s="549"/>
      <c r="BC49" s="549"/>
      <c r="BD49" s="549"/>
      <c r="BE49" s="549"/>
      <c r="BF49" s="549"/>
      <c r="BG49" s="549"/>
      <c r="BH49" s="549"/>
      <c r="BI49" s="549"/>
      <c r="BJ49" s="549"/>
      <c r="BK49" s="549"/>
      <c r="BL49" s="549"/>
      <c r="BM49" s="549"/>
      <c r="BN49" s="549"/>
      <c r="BO49" s="549"/>
      <c r="BP49" s="549"/>
      <c r="BQ49" s="549"/>
      <c r="BR49" s="549"/>
      <c r="BS49" s="549"/>
      <c r="BT49" s="549"/>
      <c r="BU49" s="549"/>
      <c r="BV49" s="550"/>
      <c r="CS49" s="797"/>
      <c r="CT49" s="797"/>
      <c r="CU49" s="797"/>
      <c r="CV49" s="797"/>
      <c r="CW49" s="797"/>
      <c r="CX49" s="797"/>
      <c r="CY49" s="797"/>
      <c r="CZ49" s="797"/>
      <c r="DA49" s="797"/>
      <c r="DB49" s="797"/>
      <c r="DC49" s="797"/>
      <c r="DD49" s="797"/>
      <c r="DE49" s="797"/>
      <c r="DF49" s="797"/>
      <c r="DG49" s="797"/>
      <c r="DH49" s="797"/>
      <c r="DI49" s="797"/>
      <c r="DJ49" s="797"/>
      <c r="DK49" s="797"/>
      <c r="DL49" s="797"/>
      <c r="DM49" s="797"/>
      <c r="DN49" s="797"/>
      <c r="DO49" s="797"/>
      <c r="DP49" s="797"/>
      <c r="DQ49" s="797"/>
      <c r="DR49" s="797"/>
      <c r="DS49" s="797"/>
      <c r="DT49" s="797"/>
      <c r="DU49" s="797"/>
      <c r="DV49" s="797"/>
      <c r="DW49" s="797"/>
      <c r="DX49" s="797"/>
      <c r="DY49" s="797"/>
      <c r="DZ49" s="797"/>
      <c r="EA49" s="797"/>
      <c r="EB49" s="797"/>
      <c r="EC49" s="797"/>
      <c r="ED49" s="797"/>
      <c r="EE49" s="797"/>
      <c r="EF49" s="797"/>
      <c r="EG49" s="797"/>
      <c r="EH49" s="797"/>
      <c r="EI49" s="797"/>
      <c r="EJ49" s="797"/>
      <c r="EK49" s="797"/>
      <c r="EL49" s="797"/>
      <c r="EM49" s="797"/>
      <c r="EN49" s="797"/>
      <c r="EO49" s="797"/>
      <c r="EP49" s="797"/>
      <c r="EQ49" s="797"/>
      <c r="ER49" s="797"/>
    </row>
    <row r="50" spans="4:148" ht="7.5" customHeight="1" thickBot="1">
      <c r="D50" s="815"/>
      <c r="E50" s="816"/>
      <c r="F50" s="817"/>
      <c r="G50" s="408"/>
      <c r="H50" s="409"/>
      <c r="I50" s="436"/>
      <c r="J50" s="408"/>
      <c r="K50" s="409"/>
      <c r="L50" s="409"/>
      <c r="M50" s="409"/>
      <c r="N50" s="409"/>
      <c r="O50" s="409"/>
      <c r="P50" s="409"/>
      <c r="Q50" s="794"/>
      <c r="R50" s="795"/>
      <c r="S50" s="795"/>
      <c r="T50" s="795"/>
      <c r="U50" s="795"/>
      <c r="V50" s="796"/>
      <c r="W50" s="594"/>
      <c r="X50" s="595"/>
      <c r="Y50" s="595"/>
      <c r="Z50" s="595"/>
      <c r="AA50" s="595"/>
      <c r="AB50" s="595"/>
      <c r="AC50" s="595"/>
      <c r="AD50" s="595"/>
      <c r="AE50" s="595"/>
      <c r="AF50" s="596"/>
      <c r="AG50" s="594"/>
      <c r="AH50" s="595"/>
      <c r="AI50" s="595"/>
      <c r="AJ50" s="595"/>
      <c r="AK50" s="595"/>
      <c r="AL50" s="595"/>
      <c r="AM50" s="595"/>
      <c r="AN50" s="595"/>
      <c r="AO50" s="596"/>
      <c r="AP50" s="402"/>
      <c r="AQ50" s="403"/>
      <c r="AR50" s="403"/>
      <c r="AS50" s="403"/>
      <c r="AT50" s="403"/>
      <c r="AU50" s="403"/>
      <c r="AV50" s="403"/>
      <c r="AW50" s="403"/>
      <c r="AX50" s="403"/>
      <c r="AY50" s="554"/>
      <c r="AZ50" s="555"/>
      <c r="BA50" s="555"/>
      <c r="BB50" s="555"/>
      <c r="BC50" s="555"/>
      <c r="BD50" s="555"/>
      <c r="BE50" s="555"/>
      <c r="BF50" s="555"/>
      <c r="BG50" s="555"/>
      <c r="BH50" s="555"/>
      <c r="BI50" s="555"/>
      <c r="BJ50" s="555"/>
      <c r="BK50" s="555"/>
      <c r="BL50" s="555"/>
      <c r="BM50" s="555"/>
      <c r="BN50" s="555"/>
      <c r="BO50" s="555"/>
      <c r="BP50" s="555"/>
      <c r="BQ50" s="555"/>
      <c r="BR50" s="555"/>
      <c r="BS50" s="555"/>
      <c r="BT50" s="555"/>
      <c r="BU50" s="555"/>
      <c r="BV50" s="556"/>
    </row>
    <row r="51" spans="4:148" ht="7.5" customHeight="1" thickTop="1">
      <c r="D51" s="815"/>
      <c r="E51" s="816"/>
      <c r="F51" s="817"/>
      <c r="G51" s="419" t="s">
        <v>13</v>
      </c>
      <c r="H51" s="420"/>
      <c r="I51" s="420"/>
      <c r="J51" s="420"/>
      <c r="K51" s="420"/>
      <c r="L51" s="420"/>
      <c r="M51" s="420"/>
      <c r="N51" s="420"/>
      <c r="O51" s="420"/>
      <c r="P51" s="420"/>
      <c r="Q51" s="420"/>
      <c r="R51" s="420"/>
      <c r="S51" s="420"/>
      <c r="T51" s="420"/>
      <c r="U51" s="420"/>
      <c r="V51" s="421"/>
      <c r="W51" s="437" t="s">
        <v>19</v>
      </c>
      <c r="X51" s="438"/>
      <c r="Y51" s="821">
        <v>1000000</v>
      </c>
      <c r="Z51" s="821"/>
      <c r="AA51" s="821"/>
      <c r="AB51" s="821"/>
      <c r="AC51" s="821"/>
      <c r="AD51" s="821"/>
      <c r="AE51" s="821"/>
      <c r="AF51" s="822"/>
      <c r="AG51" s="437" t="s">
        <v>20</v>
      </c>
      <c r="AH51" s="438"/>
      <c r="AI51" s="441"/>
      <c r="AJ51" s="441"/>
      <c r="AK51" s="441"/>
      <c r="AL51" s="441"/>
      <c r="AM51" s="441"/>
      <c r="AN51" s="441"/>
      <c r="AO51" s="442"/>
      <c r="AP51" s="428"/>
      <c r="AQ51" s="429"/>
      <c r="AR51" s="429"/>
      <c r="AS51" s="429"/>
      <c r="AT51" s="429"/>
      <c r="AU51" s="429"/>
      <c r="AV51" s="429"/>
      <c r="AW51" s="429"/>
      <c r="AX51" s="429"/>
      <c r="AY51" s="334"/>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5"/>
      <c r="BV51" s="336"/>
    </row>
    <row r="52" spans="4:148" ht="7.5" customHeight="1">
      <c r="D52" s="815"/>
      <c r="E52" s="816"/>
      <c r="F52" s="817"/>
      <c r="G52" s="422"/>
      <c r="H52" s="423"/>
      <c r="I52" s="423"/>
      <c r="J52" s="423"/>
      <c r="K52" s="423"/>
      <c r="L52" s="423"/>
      <c r="M52" s="423"/>
      <c r="N52" s="423"/>
      <c r="O52" s="423"/>
      <c r="P52" s="423"/>
      <c r="Q52" s="423"/>
      <c r="R52" s="423"/>
      <c r="S52" s="423"/>
      <c r="T52" s="423"/>
      <c r="U52" s="423"/>
      <c r="V52" s="424"/>
      <c r="W52" s="439"/>
      <c r="X52" s="440"/>
      <c r="Y52" s="823"/>
      <c r="Z52" s="823"/>
      <c r="AA52" s="823"/>
      <c r="AB52" s="823"/>
      <c r="AC52" s="823"/>
      <c r="AD52" s="823"/>
      <c r="AE52" s="823"/>
      <c r="AF52" s="824"/>
      <c r="AG52" s="439"/>
      <c r="AH52" s="440"/>
      <c r="AI52" s="443"/>
      <c r="AJ52" s="443"/>
      <c r="AK52" s="443"/>
      <c r="AL52" s="443"/>
      <c r="AM52" s="443"/>
      <c r="AN52" s="443"/>
      <c r="AO52" s="444"/>
      <c r="AP52" s="430"/>
      <c r="AQ52" s="431"/>
      <c r="AR52" s="431"/>
      <c r="AS52" s="431"/>
      <c r="AT52" s="431"/>
      <c r="AU52" s="431"/>
      <c r="AV52" s="431"/>
      <c r="AW52" s="431"/>
      <c r="AX52" s="431"/>
      <c r="AY52" s="334"/>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5"/>
      <c r="BV52" s="336"/>
    </row>
    <row r="53" spans="4:148" ht="7.5" customHeight="1" thickBot="1">
      <c r="D53" s="818"/>
      <c r="E53" s="819"/>
      <c r="F53" s="820"/>
      <c r="G53" s="425"/>
      <c r="H53" s="426"/>
      <c r="I53" s="426"/>
      <c r="J53" s="426"/>
      <c r="K53" s="426"/>
      <c r="L53" s="426"/>
      <c r="M53" s="426"/>
      <c r="N53" s="426"/>
      <c r="O53" s="426"/>
      <c r="P53" s="426"/>
      <c r="Q53" s="426"/>
      <c r="R53" s="426"/>
      <c r="S53" s="426"/>
      <c r="T53" s="426"/>
      <c r="U53" s="426"/>
      <c r="V53" s="427"/>
      <c r="W53" s="16"/>
      <c r="X53" s="17"/>
      <c r="Y53" s="825"/>
      <c r="Z53" s="825"/>
      <c r="AA53" s="825"/>
      <c r="AB53" s="825"/>
      <c r="AC53" s="825"/>
      <c r="AD53" s="825"/>
      <c r="AE53" s="825"/>
      <c r="AF53" s="826"/>
      <c r="AG53" s="16"/>
      <c r="AH53" s="17"/>
      <c r="AI53" s="445"/>
      <c r="AJ53" s="445"/>
      <c r="AK53" s="445"/>
      <c r="AL53" s="445"/>
      <c r="AM53" s="445"/>
      <c r="AN53" s="445"/>
      <c r="AO53" s="446"/>
      <c r="AP53" s="432"/>
      <c r="AQ53" s="433"/>
      <c r="AR53" s="433"/>
      <c r="AS53" s="433"/>
      <c r="AT53" s="433"/>
      <c r="AU53" s="433"/>
      <c r="AV53" s="433"/>
      <c r="AW53" s="433"/>
      <c r="AX53" s="433"/>
      <c r="AY53" s="337"/>
      <c r="AZ53" s="338"/>
      <c r="BA53" s="338"/>
      <c r="BB53" s="338"/>
      <c r="BC53" s="338"/>
      <c r="BD53" s="338"/>
      <c r="BE53" s="338"/>
      <c r="BF53" s="338"/>
      <c r="BG53" s="338"/>
      <c r="BH53" s="338"/>
      <c r="BI53" s="338"/>
      <c r="BJ53" s="338"/>
      <c r="BK53" s="338"/>
      <c r="BL53" s="338"/>
      <c r="BM53" s="338"/>
      <c r="BN53" s="338"/>
      <c r="BO53" s="338"/>
      <c r="BP53" s="338"/>
      <c r="BQ53" s="338"/>
      <c r="BR53" s="338"/>
      <c r="BS53" s="338"/>
      <c r="BT53" s="338"/>
      <c r="BU53" s="338"/>
      <c r="BV53" s="339"/>
    </row>
    <row r="54" spans="4:148" ht="7.5" customHeight="1">
      <c r="D54" s="677" t="s">
        <v>53</v>
      </c>
      <c r="E54" s="678"/>
      <c r="F54" s="678"/>
      <c r="G54" s="678"/>
      <c r="H54" s="678"/>
      <c r="I54" s="678"/>
      <c r="J54" s="678"/>
      <c r="K54" s="678"/>
      <c r="L54" s="678"/>
      <c r="M54" s="678"/>
      <c r="N54" s="678"/>
      <c r="O54" s="678"/>
      <c r="P54" s="678"/>
      <c r="Q54" s="678"/>
      <c r="R54" s="678"/>
      <c r="S54" s="678"/>
      <c r="T54" s="678"/>
      <c r="U54" s="678"/>
      <c r="V54" s="679"/>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1"/>
      <c r="BD54" s="671"/>
      <c r="BE54" s="671"/>
      <c r="BF54" s="671"/>
      <c r="BG54" s="671"/>
      <c r="BH54" s="671"/>
      <c r="BI54" s="671"/>
      <c r="BJ54" s="671"/>
      <c r="BK54" s="671"/>
      <c r="BL54" s="671"/>
      <c r="BM54" s="671"/>
      <c r="BN54" s="671"/>
      <c r="BO54" s="671"/>
      <c r="BP54" s="671"/>
      <c r="BQ54" s="671"/>
      <c r="BR54" s="671"/>
      <c r="BS54" s="671"/>
      <c r="BT54" s="671"/>
      <c r="BU54" s="671"/>
      <c r="BV54" s="672"/>
    </row>
    <row r="55" spans="4:148" ht="7.5" customHeight="1">
      <c r="D55" s="680"/>
      <c r="E55" s="681"/>
      <c r="F55" s="681"/>
      <c r="G55" s="681"/>
      <c r="H55" s="681"/>
      <c r="I55" s="681"/>
      <c r="J55" s="681"/>
      <c r="K55" s="681"/>
      <c r="L55" s="681"/>
      <c r="M55" s="681"/>
      <c r="N55" s="681"/>
      <c r="O55" s="681"/>
      <c r="P55" s="681"/>
      <c r="Q55" s="681"/>
      <c r="R55" s="681"/>
      <c r="S55" s="681"/>
      <c r="T55" s="681"/>
      <c r="U55" s="681"/>
      <c r="V55" s="682"/>
      <c r="W55" s="673"/>
      <c r="X55" s="673"/>
      <c r="Y55" s="673"/>
      <c r="Z55" s="673"/>
      <c r="AA55" s="673"/>
      <c r="AB55" s="673"/>
      <c r="AC55" s="673"/>
      <c r="AD55" s="673"/>
      <c r="AE55" s="673"/>
      <c r="AF55" s="673"/>
      <c r="AG55" s="673"/>
      <c r="AH55" s="673"/>
      <c r="AI55" s="673"/>
      <c r="AJ55" s="673"/>
      <c r="AK55" s="673"/>
      <c r="AL55" s="673"/>
      <c r="AM55" s="673"/>
      <c r="AN55" s="673"/>
      <c r="AO55" s="673"/>
      <c r="AP55" s="673"/>
      <c r="AQ55" s="673"/>
      <c r="AR55" s="673"/>
      <c r="AS55" s="673"/>
      <c r="AT55" s="673"/>
      <c r="AU55" s="673"/>
      <c r="AV55" s="673"/>
      <c r="AW55" s="673"/>
      <c r="AX55" s="673"/>
      <c r="AY55" s="673"/>
      <c r="AZ55" s="673"/>
      <c r="BA55" s="673"/>
      <c r="BB55" s="673"/>
      <c r="BC55" s="673"/>
      <c r="BD55" s="673"/>
      <c r="BE55" s="673"/>
      <c r="BF55" s="673"/>
      <c r="BG55" s="673"/>
      <c r="BH55" s="673"/>
      <c r="BI55" s="673"/>
      <c r="BJ55" s="673"/>
      <c r="BK55" s="673"/>
      <c r="BL55" s="673"/>
      <c r="BM55" s="673"/>
      <c r="BN55" s="673"/>
      <c r="BO55" s="673"/>
      <c r="BP55" s="673"/>
      <c r="BQ55" s="673"/>
      <c r="BR55" s="673"/>
      <c r="BS55" s="673"/>
      <c r="BT55" s="673"/>
      <c r="BU55" s="673"/>
      <c r="BV55" s="674"/>
    </row>
    <row r="56" spans="4:148" ht="7.5" customHeight="1" thickBot="1">
      <c r="D56" s="683"/>
      <c r="E56" s="684"/>
      <c r="F56" s="684"/>
      <c r="G56" s="684"/>
      <c r="H56" s="684"/>
      <c r="I56" s="684"/>
      <c r="J56" s="684"/>
      <c r="K56" s="684"/>
      <c r="L56" s="684"/>
      <c r="M56" s="684"/>
      <c r="N56" s="684"/>
      <c r="O56" s="684"/>
      <c r="P56" s="684"/>
      <c r="Q56" s="684"/>
      <c r="R56" s="684"/>
      <c r="S56" s="684"/>
      <c r="T56" s="684"/>
      <c r="U56" s="684"/>
      <c r="V56" s="685"/>
      <c r="W56" s="675"/>
      <c r="X56" s="675"/>
      <c r="Y56" s="675"/>
      <c r="Z56" s="675"/>
      <c r="AA56" s="675"/>
      <c r="AB56" s="675"/>
      <c r="AC56" s="675"/>
      <c r="AD56" s="675"/>
      <c r="AE56" s="675"/>
      <c r="AF56" s="675"/>
      <c r="AG56" s="675"/>
      <c r="AH56" s="675"/>
      <c r="AI56" s="675"/>
      <c r="AJ56" s="675"/>
      <c r="AK56" s="675"/>
      <c r="AL56" s="675"/>
      <c r="AM56" s="675"/>
      <c r="AN56" s="675"/>
      <c r="AO56" s="675"/>
      <c r="AP56" s="675"/>
      <c r="AQ56" s="675"/>
      <c r="AR56" s="675"/>
      <c r="AS56" s="675"/>
      <c r="AT56" s="675"/>
      <c r="AU56" s="675"/>
      <c r="AV56" s="675"/>
      <c r="AW56" s="675"/>
      <c r="AX56" s="675"/>
      <c r="AY56" s="675"/>
      <c r="AZ56" s="675"/>
      <c r="BA56" s="675"/>
      <c r="BB56" s="675"/>
      <c r="BC56" s="675"/>
      <c r="BD56" s="675"/>
      <c r="BE56" s="675"/>
      <c r="BF56" s="675"/>
      <c r="BG56" s="675"/>
      <c r="BH56" s="675"/>
      <c r="BI56" s="675"/>
      <c r="BJ56" s="675"/>
      <c r="BK56" s="675"/>
      <c r="BL56" s="675"/>
      <c r="BM56" s="675"/>
      <c r="BN56" s="675"/>
      <c r="BO56" s="675"/>
      <c r="BP56" s="675"/>
      <c r="BQ56" s="675"/>
      <c r="BR56" s="675"/>
      <c r="BS56" s="675"/>
      <c r="BT56" s="675"/>
      <c r="BU56" s="675"/>
      <c r="BV56" s="676"/>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10.5" customHeight="1">
      <c r="D58" s="373" t="s">
        <v>38</v>
      </c>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5"/>
    </row>
    <row r="59" spans="4:148" ht="7.5" customHeight="1">
      <c r="D59" s="376"/>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c r="BP59" s="377"/>
      <c r="BQ59" s="377"/>
      <c r="BR59" s="377"/>
      <c r="BS59" s="377"/>
      <c r="BT59" s="377"/>
      <c r="BU59" s="377"/>
      <c r="BV59" s="378"/>
    </row>
    <row r="60" spans="4:148" ht="7.5" customHeight="1">
      <c r="D60" s="379"/>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7"/>
      <c r="BR60" s="377"/>
      <c r="BS60" s="377"/>
      <c r="BT60" s="377"/>
      <c r="BU60" s="377"/>
      <c r="BV60" s="378"/>
    </row>
    <row r="61" spans="4:148" ht="7.5" customHeight="1">
      <c r="D61" s="380"/>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1"/>
      <c r="AY61" s="381"/>
      <c r="AZ61" s="381"/>
      <c r="BA61" s="381"/>
      <c r="BB61" s="381"/>
      <c r="BC61" s="381"/>
      <c r="BD61" s="381"/>
      <c r="BE61" s="381"/>
      <c r="BF61" s="381"/>
      <c r="BG61" s="381"/>
      <c r="BH61" s="381"/>
      <c r="BI61" s="381"/>
      <c r="BJ61" s="381"/>
      <c r="BK61" s="381"/>
      <c r="BL61" s="381"/>
      <c r="BM61" s="381"/>
      <c r="BN61" s="381"/>
      <c r="BO61" s="381"/>
      <c r="BP61" s="381"/>
      <c r="BQ61" s="381"/>
      <c r="BR61" s="381"/>
      <c r="BS61" s="381"/>
      <c r="BT61" s="381"/>
      <c r="BU61" s="381"/>
      <c r="BV61" s="382"/>
    </row>
    <row r="62" spans="4:148" ht="7.5" customHeight="1">
      <c r="D62" s="383" t="s">
        <v>27</v>
      </c>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5"/>
    </row>
    <row r="63" spans="4:148" ht="7.5" customHeight="1">
      <c r="D63" s="383"/>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5"/>
    </row>
    <row r="64" spans="4:148" ht="7.5" customHeight="1" thickBot="1">
      <c r="D64" s="386"/>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8"/>
    </row>
    <row r="65" spans="4:74" ht="9" customHeight="1">
      <c r="D65" s="389" t="s">
        <v>26</v>
      </c>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0"/>
      <c r="AY65" s="390"/>
      <c r="AZ65" s="390"/>
      <c r="BA65" s="390"/>
      <c r="BB65" s="390"/>
      <c r="BC65" s="390"/>
      <c r="BD65" s="390"/>
      <c r="BE65" s="390"/>
      <c r="BF65" s="390"/>
      <c r="BG65" s="390"/>
      <c r="BH65" s="390"/>
      <c r="BI65" s="390"/>
      <c r="BJ65" s="390"/>
      <c r="BK65" s="390"/>
      <c r="BL65" s="390"/>
      <c r="BM65" s="390"/>
      <c r="BN65" s="390"/>
      <c r="BO65" s="390"/>
      <c r="BP65" s="390"/>
      <c r="BQ65" s="390"/>
      <c r="BR65" s="390"/>
      <c r="BS65" s="390"/>
      <c r="BT65" s="390"/>
      <c r="BU65" s="390"/>
      <c r="BV65" s="391"/>
    </row>
    <row r="66" spans="4:74" ht="9" customHeight="1">
      <c r="D66" s="389"/>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0"/>
      <c r="BP66" s="390"/>
      <c r="BQ66" s="390"/>
      <c r="BR66" s="390"/>
      <c r="BS66" s="390"/>
      <c r="BT66" s="390"/>
      <c r="BU66" s="390"/>
      <c r="BV66" s="391"/>
    </row>
    <row r="67" spans="4:74" ht="9" customHeight="1">
      <c r="D67" s="392"/>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0"/>
      <c r="BP67" s="390"/>
      <c r="BQ67" s="390"/>
      <c r="BR67" s="390"/>
      <c r="BS67" s="390"/>
      <c r="BT67" s="390"/>
      <c r="BU67" s="390"/>
      <c r="BV67" s="391"/>
    </row>
    <row r="68" spans="4:74" ht="9" customHeight="1">
      <c r="D68" s="89"/>
      <c r="E68" s="393" t="s">
        <v>54</v>
      </c>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4"/>
      <c r="BR68" s="394"/>
      <c r="BS68" s="394"/>
      <c r="BT68" s="394"/>
      <c r="BU68" s="394"/>
      <c r="BV68" s="395"/>
    </row>
    <row r="69" spans="4:74" ht="9" customHeight="1" thickBot="1">
      <c r="D69" s="89"/>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4"/>
      <c r="AY69" s="394"/>
      <c r="AZ69" s="394"/>
      <c r="BA69" s="394"/>
      <c r="BB69" s="394"/>
      <c r="BC69" s="394"/>
      <c r="BD69" s="394"/>
      <c r="BE69" s="394"/>
      <c r="BF69" s="394"/>
      <c r="BG69" s="394"/>
      <c r="BH69" s="394"/>
      <c r="BI69" s="394"/>
      <c r="BJ69" s="394"/>
      <c r="BK69" s="394"/>
      <c r="BL69" s="394"/>
      <c r="BM69" s="394"/>
      <c r="BN69" s="394"/>
      <c r="BO69" s="394"/>
      <c r="BP69" s="394"/>
      <c r="BQ69" s="394"/>
      <c r="BR69" s="394"/>
      <c r="BS69" s="394"/>
      <c r="BT69" s="394"/>
      <c r="BU69" s="394"/>
      <c r="BV69" s="395"/>
    </row>
    <row r="70" spans="4:74" ht="20.100000000000001" customHeight="1">
      <c r="D70" s="24"/>
      <c r="E70" s="360"/>
      <c r="F70" s="361"/>
      <c r="G70" s="364" t="s">
        <v>23</v>
      </c>
      <c r="H70" s="365"/>
      <c r="I70" s="365"/>
      <c r="J70" s="365"/>
      <c r="K70" s="365"/>
      <c r="L70" s="365"/>
      <c r="M70" s="365"/>
      <c r="N70" s="365"/>
      <c r="O70" s="366"/>
      <c r="P70" s="740" t="s">
        <v>90</v>
      </c>
      <c r="Q70" s="741"/>
      <c r="R70" s="741"/>
      <c r="S70" s="741"/>
      <c r="T70" s="741"/>
      <c r="U70" s="741"/>
      <c r="V70" s="741"/>
      <c r="W70" s="741"/>
      <c r="X70" s="741"/>
      <c r="Y70" s="741"/>
      <c r="Z70" s="741"/>
      <c r="AA70" s="741"/>
      <c r="AB70" s="741"/>
      <c r="AC70" s="741"/>
      <c r="AD70" s="741"/>
      <c r="AE70" s="741"/>
      <c r="AF70" s="741"/>
      <c r="AG70" s="741"/>
      <c r="AH70" s="741"/>
      <c r="AI70" s="741"/>
      <c r="AJ70" s="742"/>
      <c r="AK70" s="94"/>
      <c r="AL70" s="364" t="s">
        <v>36</v>
      </c>
      <c r="AM70" s="365"/>
      <c r="AN70" s="365"/>
      <c r="AO70" s="365"/>
      <c r="AP70" s="365"/>
      <c r="AQ70" s="365"/>
      <c r="AR70" s="365"/>
      <c r="AS70" s="365"/>
      <c r="AT70" s="365"/>
      <c r="AU70" s="365"/>
      <c r="AV70" s="365"/>
      <c r="AW70" s="365"/>
      <c r="AX70" s="365"/>
      <c r="AY70" s="365"/>
      <c r="AZ70" s="365"/>
      <c r="BA70" s="365"/>
      <c r="BB70" s="365"/>
      <c r="BC70" s="365"/>
      <c r="BD70" s="365"/>
      <c r="BE70" s="365"/>
      <c r="BF70" s="366"/>
      <c r="BG70" s="95"/>
      <c r="BH70" s="95"/>
      <c r="BI70" s="95"/>
      <c r="BJ70" s="743" t="s">
        <v>55</v>
      </c>
      <c r="BK70" s="744"/>
      <c r="BL70" s="744"/>
      <c r="BM70" s="744"/>
      <c r="BN70" s="744"/>
      <c r="BO70" s="744"/>
      <c r="BP70" s="744"/>
      <c r="BQ70" s="744"/>
      <c r="BR70" s="744"/>
      <c r="BS70" s="744"/>
      <c r="BT70" s="745"/>
      <c r="BV70" s="59"/>
    </row>
    <row r="71" spans="4:74" ht="20.100000000000001" customHeight="1">
      <c r="D71" s="24"/>
      <c r="E71" s="362"/>
      <c r="F71" s="363"/>
      <c r="G71" s="367"/>
      <c r="H71" s="368"/>
      <c r="I71" s="368"/>
      <c r="J71" s="368"/>
      <c r="K71" s="368"/>
      <c r="L71" s="368"/>
      <c r="M71" s="368"/>
      <c r="N71" s="368"/>
      <c r="O71" s="369"/>
      <c r="P71" s="370" t="s">
        <v>91</v>
      </c>
      <c r="Q71" s="371"/>
      <c r="R71" s="371"/>
      <c r="S71" s="371"/>
      <c r="T71" s="371"/>
      <c r="U71" s="371"/>
      <c r="V71" s="372"/>
      <c r="W71" s="370" t="s">
        <v>92</v>
      </c>
      <c r="X71" s="371"/>
      <c r="Y71" s="371"/>
      <c r="Z71" s="371"/>
      <c r="AA71" s="371"/>
      <c r="AB71" s="371"/>
      <c r="AC71" s="372"/>
      <c r="AD71" s="370" t="s">
        <v>93</v>
      </c>
      <c r="AE71" s="371"/>
      <c r="AF71" s="371"/>
      <c r="AG71" s="371"/>
      <c r="AH71" s="371"/>
      <c r="AI71" s="371"/>
      <c r="AJ71" s="371"/>
      <c r="AK71" s="116"/>
      <c r="AL71" s="370" t="s">
        <v>91</v>
      </c>
      <c r="AM71" s="371"/>
      <c r="AN71" s="371"/>
      <c r="AO71" s="371"/>
      <c r="AP71" s="371"/>
      <c r="AQ71" s="371"/>
      <c r="AR71" s="372"/>
      <c r="AS71" s="370" t="s">
        <v>92</v>
      </c>
      <c r="AT71" s="371"/>
      <c r="AU71" s="371"/>
      <c r="AV71" s="371"/>
      <c r="AW71" s="371"/>
      <c r="AX71" s="371"/>
      <c r="AY71" s="372"/>
      <c r="AZ71" s="370" t="s">
        <v>93</v>
      </c>
      <c r="BA71" s="371"/>
      <c r="BB71" s="371"/>
      <c r="BC71" s="371"/>
      <c r="BD71" s="371"/>
      <c r="BE71" s="371"/>
      <c r="BF71" s="372"/>
      <c r="BG71" s="95"/>
      <c r="BH71" s="95"/>
      <c r="BI71" s="95"/>
      <c r="BJ71" s="345" t="s">
        <v>56</v>
      </c>
      <c r="BK71" s="346"/>
      <c r="BL71" s="346"/>
      <c r="BM71" s="346"/>
      <c r="BN71" s="346"/>
      <c r="BO71" s="346"/>
      <c r="BP71" s="346"/>
      <c r="BQ71" s="346"/>
      <c r="BR71" s="346"/>
      <c r="BS71" s="346"/>
      <c r="BT71" s="347"/>
      <c r="BV71" s="59"/>
    </row>
    <row r="72" spans="4:74" ht="12.95" customHeight="1">
      <c r="D72" s="24"/>
      <c r="E72" s="304" t="s">
        <v>14</v>
      </c>
      <c r="F72" s="664"/>
      <c r="G72" s="42"/>
      <c r="H72" s="36"/>
      <c r="I72" s="36"/>
      <c r="J72" s="36"/>
      <c r="K72" s="36"/>
      <c r="L72" s="36"/>
      <c r="M72" s="36"/>
      <c r="N72" s="36"/>
      <c r="O72" s="37"/>
      <c r="P72" s="396" t="s">
        <v>2</v>
      </c>
      <c r="Q72" s="397"/>
      <c r="R72" s="397"/>
      <c r="S72" s="397"/>
      <c r="T72" s="397"/>
      <c r="U72" s="397"/>
      <c r="V72" s="398"/>
      <c r="W72" s="396" t="s">
        <v>2</v>
      </c>
      <c r="X72" s="397"/>
      <c r="Y72" s="397"/>
      <c r="Z72" s="397"/>
      <c r="AA72" s="397"/>
      <c r="AB72" s="397"/>
      <c r="AC72" s="398"/>
      <c r="AD72" s="396" t="s">
        <v>2</v>
      </c>
      <c r="AE72" s="397"/>
      <c r="AF72" s="397"/>
      <c r="AG72" s="397"/>
      <c r="AH72" s="397"/>
      <c r="AI72" s="397"/>
      <c r="AJ72" s="397"/>
      <c r="AK72" s="94"/>
      <c r="AL72" s="396" t="s">
        <v>2</v>
      </c>
      <c r="AM72" s="397"/>
      <c r="AN72" s="397"/>
      <c r="AO72" s="397"/>
      <c r="AP72" s="397"/>
      <c r="AQ72" s="397"/>
      <c r="AR72" s="398"/>
      <c r="AS72" s="396" t="s">
        <v>2</v>
      </c>
      <c r="AT72" s="397"/>
      <c r="AU72" s="397"/>
      <c r="AV72" s="397"/>
      <c r="AW72" s="397"/>
      <c r="AX72" s="397"/>
      <c r="AY72" s="398"/>
      <c r="AZ72" s="396" t="s">
        <v>2</v>
      </c>
      <c r="BA72" s="397"/>
      <c r="BB72" s="397"/>
      <c r="BC72" s="397"/>
      <c r="BD72" s="397"/>
      <c r="BE72" s="397"/>
      <c r="BF72" s="398"/>
      <c r="BG72" s="95"/>
      <c r="BH72" s="95"/>
      <c r="BI72" s="95"/>
      <c r="BJ72" s="345"/>
      <c r="BK72" s="346"/>
      <c r="BL72" s="346"/>
      <c r="BM72" s="346"/>
      <c r="BN72" s="346"/>
      <c r="BO72" s="346"/>
      <c r="BP72" s="346"/>
      <c r="BQ72" s="346"/>
      <c r="BR72" s="346"/>
      <c r="BS72" s="346"/>
      <c r="BT72" s="347"/>
      <c r="BV72" s="59"/>
    </row>
    <row r="73" spans="4:74" ht="5.25" customHeight="1">
      <c r="D73" s="24"/>
      <c r="E73" s="665"/>
      <c r="F73" s="666"/>
      <c r="G73" s="314" t="s">
        <v>89</v>
      </c>
      <c r="H73" s="669"/>
      <c r="I73" s="669"/>
      <c r="J73" s="669"/>
      <c r="K73" s="669"/>
      <c r="L73" s="669"/>
      <c r="M73" s="669"/>
      <c r="N73" s="669"/>
      <c r="O73" s="670"/>
      <c r="P73" s="318">
        <v>3612477</v>
      </c>
      <c r="Q73" s="319"/>
      <c r="R73" s="319"/>
      <c r="S73" s="319"/>
      <c r="T73" s="319"/>
      <c r="U73" s="319"/>
      <c r="V73" s="319"/>
      <c r="W73" s="318">
        <v>2977865</v>
      </c>
      <c r="X73" s="319"/>
      <c r="Y73" s="319"/>
      <c r="Z73" s="319"/>
      <c r="AA73" s="319"/>
      <c r="AB73" s="319"/>
      <c r="AC73" s="319"/>
      <c r="AD73" s="318">
        <v>2850918</v>
      </c>
      <c r="AE73" s="319"/>
      <c r="AF73" s="319"/>
      <c r="AG73" s="319"/>
      <c r="AH73" s="319"/>
      <c r="AI73" s="319"/>
      <c r="AJ73" s="320"/>
      <c r="AK73" s="114"/>
      <c r="AL73" s="318">
        <v>2293453</v>
      </c>
      <c r="AM73" s="319"/>
      <c r="AN73" s="319"/>
      <c r="AO73" s="319"/>
      <c r="AP73" s="319"/>
      <c r="AQ73" s="319"/>
      <c r="AR73" s="319"/>
      <c r="AS73" s="318">
        <v>5009821</v>
      </c>
      <c r="AT73" s="319"/>
      <c r="AU73" s="319"/>
      <c r="AV73" s="319"/>
      <c r="AW73" s="319"/>
      <c r="AX73" s="319"/>
      <c r="AY73" s="319"/>
      <c r="AZ73" s="318">
        <v>3089121</v>
      </c>
      <c r="BA73" s="319"/>
      <c r="BB73" s="319"/>
      <c r="BC73" s="319"/>
      <c r="BD73" s="319"/>
      <c r="BE73" s="319"/>
      <c r="BF73" s="319"/>
      <c r="BG73" s="95"/>
      <c r="BH73" s="95"/>
      <c r="BI73" s="95"/>
      <c r="BJ73" s="345"/>
      <c r="BK73" s="346"/>
      <c r="BL73" s="346"/>
      <c r="BM73" s="346"/>
      <c r="BN73" s="346"/>
      <c r="BO73" s="346"/>
      <c r="BP73" s="346"/>
      <c r="BQ73" s="346"/>
      <c r="BR73" s="346"/>
      <c r="BS73" s="346"/>
      <c r="BT73" s="347"/>
      <c r="BV73" s="59"/>
    </row>
    <row r="74" spans="4:74" ht="5.25" customHeight="1">
      <c r="D74" s="24"/>
      <c r="E74" s="665"/>
      <c r="F74" s="666"/>
      <c r="G74" s="314"/>
      <c r="H74" s="669"/>
      <c r="I74" s="669"/>
      <c r="J74" s="669"/>
      <c r="K74" s="669"/>
      <c r="L74" s="669"/>
      <c r="M74" s="669"/>
      <c r="N74" s="669"/>
      <c r="O74" s="670"/>
      <c r="P74" s="318"/>
      <c r="Q74" s="319"/>
      <c r="R74" s="319"/>
      <c r="S74" s="319"/>
      <c r="T74" s="319"/>
      <c r="U74" s="319"/>
      <c r="V74" s="319"/>
      <c r="W74" s="318"/>
      <c r="X74" s="319"/>
      <c r="Y74" s="319"/>
      <c r="Z74" s="319"/>
      <c r="AA74" s="319"/>
      <c r="AB74" s="319"/>
      <c r="AC74" s="319"/>
      <c r="AD74" s="318"/>
      <c r="AE74" s="319"/>
      <c r="AF74" s="319"/>
      <c r="AG74" s="319"/>
      <c r="AH74" s="319"/>
      <c r="AI74" s="319"/>
      <c r="AJ74" s="320"/>
      <c r="AK74" s="114"/>
      <c r="AL74" s="318"/>
      <c r="AM74" s="319"/>
      <c r="AN74" s="319"/>
      <c r="AO74" s="319"/>
      <c r="AP74" s="319"/>
      <c r="AQ74" s="319"/>
      <c r="AR74" s="319"/>
      <c r="AS74" s="318"/>
      <c r="AT74" s="319"/>
      <c r="AU74" s="319"/>
      <c r="AV74" s="319"/>
      <c r="AW74" s="319"/>
      <c r="AX74" s="319"/>
      <c r="AY74" s="319"/>
      <c r="AZ74" s="318"/>
      <c r="BA74" s="319"/>
      <c r="BB74" s="319"/>
      <c r="BC74" s="319"/>
      <c r="BD74" s="319"/>
      <c r="BE74" s="319"/>
      <c r="BF74" s="319"/>
      <c r="BG74" s="95"/>
      <c r="BH74" s="95"/>
      <c r="BI74" s="95"/>
      <c r="BJ74" s="345"/>
      <c r="BK74" s="346"/>
      <c r="BL74" s="346"/>
      <c r="BM74" s="346"/>
      <c r="BN74" s="346"/>
      <c r="BO74" s="346"/>
      <c r="BP74" s="346"/>
      <c r="BQ74" s="346"/>
      <c r="BR74" s="346"/>
      <c r="BS74" s="346"/>
      <c r="BT74" s="347"/>
      <c r="BV74" s="59"/>
    </row>
    <row r="75" spans="4:74" ht="5.25" customHeight="1">
      <c r="D75" s="24"/>
      <c r="E75" s="665"/>
      <c r="F75" s="666"/>
      <c r="G75" s="314"/>
      <c r="H75" s="669"/>
      <c r="I75" s="669"/>
      <c r="J75" s="669"/>
      <c r="K75" s="669"/>
      <c r="L75" s="669"/>
      <c r="M75" s="669"/>
      <c r="N75" s="669"/>
      <c r="O75" s="670"/>
      <c r="P75" s="319"/>
      <c r="Q75" s="319"/>
      <c r="R75" s="319"/>
      <c r="S75" s="319"/>
      <c r="T75" s="319"/>
      <c r="U75" s="319"/>
      <c r="V75" s="319"/>
      <c r="W75" s="319"/>
      <c r="X75" s="319"/>
      <c r="Y75" s="319"/>
      <c r="Z75" s="319"/>
      <c r="AA75" s="319"/>
      <c r="AB75" s="319"/>
      <c r="AC75" s="319"/>
      <c r="AD75" s="319"/>
      <c r="AE75" s="319"/>
      <c r="AF75" s="319"/>
      <c r="AG75" s="319"/>
      <c r="AH75" s="319"/>
      <c r="AI75" s="319"/>
      <c r="AJ75" s="320"/>
      <c r="AK75" s="114"/>
      <c r="AL75" s="319"/>
      <c r="AM75" s="319"/>
      <c r="AN75" s="319"/>
      <c r="AO75" s="319"/>
      <c r="AP75" s="319"/>
      <c r="AQ75" s="319"/>
      <c r="AR75" s="319"/>
      <c r="AS75" s="319"/>
      <c r="AT75" s="319"/>
      <c r="AU75" s="319"/>
      <c r="AV75" s="319"/>
      <c r="AW75" s="319"/>
      <c r="AX75" s="319"/>
      <c r="AY75" s="319"/>
      <c r="AZ75" s="319"/>
      <c r="BA75" s="319"/>
      <c r="BB75" s="319"/>
      <c r="BC75" s="319"/>
      <c r="BD75" s="319"/>
      <c r="BE75" s="319"/>
      <c r="BF75" s="319"/>
      <c r="BG75" s="95"/>
      <c r="BH75" s="95"/>
      <c r="BI75" s="95"/>
      <c r="BJ75" s="345"/>
      <c r="BK75" s="346"/>
      <c r="BL75" s="346"/>
      <c r="BM75" s="346"/>
      <c r="BN75" s="346"/>
      <c r="BO75" s="346"/>
      <c r="BP75" s="346"/>
      <c r="BQ75" s="346"/>
      <c r="BR75" s="346"/>
      <c r="BS75" s="346"/>
      <c r="BT75" s="347"/>
      <c r="BV75" s="59"/>
    </row>
    <row r="76" spans="4:74" ht="5.25" customHeight="1">
      <c r="D76" s="24"/>
      <c r="E76" s="665"/>
      <c r="F76" s="666"/>
      <c r="G76" s="354"/>
      <c r="H76" s="355"/>
      <c r="I76" s="355"/>
      <c r="J76" s="355"/>
      <c r="K76" s="355"/>
      <c r="L76" s="355"/>
      <c r="M76" s="355"/>
      <c r="N76" s="355"/>
      <c r="O76" s="356"/>
      <c r="P76" s="216"/>
      <c r="Q76" s="217"/>
      <c r="R76" s="217"/>
      <c r="S76" s="217"/>
      <c r="T76" s="217"/>
      <c r="U76" s="217"/>
      <c r="V76" s="217"/>
      <c r="W76" s="216"/>
      <c r="X76" s="217"/>
      <c r="Y76" s="217"/>
      <c r="Z76" s="217"/>
      <c r="AA76" s="217"/>
      <c r="AB76" s="217"/>
      <c r="AC76" s="217"/>
      <c r="AD76" s="216"/>
      <c r="AE76" s="217"/>
      <c r="AF76" s="217"/>
      <c r="AG76" s="217"/>
      <c r="AH76" s="217"/>
      <c r="AI76" s="217"/>
      <c r="AJ76" s="358"/>
      <c r="AK76" s="94"/>
      <c r="AL76" s="216"/>
      <c r="AM76" s="217"/>
      <c r="AN76" s="217"/>
      <c r="AO76" s="217"/>
      <c r="AP76" s="217"/>
      <c r="AQ76" s="217"/>
      <c r="AR76" s="217"/>
      <c r="AS76" s="216"/>
      <c r="AT76" s="217"/>
      <c r="AU76" s="217"/>
      <c r="AV76" s="217"/>
      <c r="AW76" s="217"/>
      <c r="AX76" s="217"/>
      <c r="AY76" s="217"/>
      <c r="AZ76" s="216"/>
      <c r="BA76" s="217"/>
      <c r="BB76" s="217"/>
      <c r="BC76" s="217"/>
      <c r="BD76" s="217"/>
      <c r="BE76" s="217"/>
      <c r="BF76" s="217"/>
      <c r="BG76" s="95"/>
      <c r="BH76" s="95"/>
      <c r="BI76" s="95"/>
      <c r="BJ76" s="345"/>
      <c r="BK76" s="346"/>
      <c r="BL76" s="346"/>
      <c r="BM76" s="346"/>
      <c r="BN76" s="346"/>
      <c r="BO76" s="346"/>
      <c r="BP76" s="346"/>
      <c r="BQ76" s="346"/>
      <c r="BR76" s="346"/>
      <c r="BS76" s="346"/>
      <c r="BT76" s="347"/>
      <c r="BV76" s="59"/>
    </row>
    <row r="77" spans="4:74" ht="5.25" customHeight="1">
      <c r="D77" s="24"/>
      <c r="E77" s="665"/>
      <c r="F77" s="666"/>
      <c r="G77" s="354"/>
      <c r="H77" s="355"/>
      <c r="I77" s="355"/>
      <c r="J77" s="355"/>
      <c r="K77" s="355"/>
      <c r="L77" s="355"/>
      <c r="M77" s="355"/>
      <c r="N77" s="355"/>
      <c r="O77" s="356"/>
      <c r="P77" s="216"/>
      <c r="Q77" s="217"/>
      <c r="R77" s="217"/>
      <c r="S77" s="217"/>
      <c r="T77" s="217"/>
      <c r="U77" s="217"/>
      <c r="V77" s="217"/>
      <c r="W77" s="216"/>
      <c r="X77" s="217"/>
      <c r="Y77" s="217"/>
      <c r="Z77" s="217"/>
      <c r="AA77" s="217"/>
      <c r="AB77" s="217"/>
      <c r="AC77" s="217"/>
      <c r="AD77" s="216"/>
      <c r="AE77" s="217"/>
      <c r="AF77" s="217"/>
      <c r="AG77" s="217"/>
      <c r="AH77" s="217"/>
      <c r="AI77" s="217"/>
      <c r="AJ77" s="358"/>
      <c r="AK77" s="94"/>
      <c r="AL77" s="216"/>
      <c r="AM77" s="217"/>
      <c r="AN77" s="217"/>
      <c r="AO77" s="217"/>
      <c r="AP77" s="217"/>
      <c r="AQ77" s="217"/>
      <c r="AR77" s="217"/>
      <c r="AS77" s="216"/>
      <c r="AT77" s="217"/>
      <c r="AU77" s="217"/>
      <c r="AV77" s="217"/>
      <c r="AW77" s="217"/>
      <c r="AX77" s="217"/>
      <c r="AY77" s="217"/>
      <c r="AZ77" s="216"/>
      <c r="BA77" s="217"/>
      <c r="BB77" s="217"/>
      <c r="BC77" s="217"/>
      <c r="BD77" s="217"/>
      <c r="BE77" s="217"/>
      <c r="BF77" s="217"/>
      <c r="BG77" s="95"/>
      <c r="BH77" s="95"/>
      <c r="BI77" s="95"/>
      <c r="BJ77" s="345"/>
      <c r="BK77" s="346"/>
      <c r="BL77" s="346"/>
      <c r="BM77" s="346"/>
      <c r="BN77" s="346"/>
      <c r="BO77" s="346"/>
      <c r="BP77" s="346"/>
      <c r="BQ77" s="346"/>
      <c r="BR77" s="346"/>
      <c r="BS77" s="346"/>
      <c r="BT77" s="347"/>
      <c r="BV77" s="2"/>
    </row>
    <row r="78" spans="4:74" ht="5.25" customHeight="1" thickBot="1">
      <c r="D78" s="24"/>
      <c r="E78" s="665"/>
      <c r="F78" s="666"/>
      <c r="G78" s="354"/>
      <c r="H78" s="355"/>
      <c r="I78" s="355"/>
      <c r="J78" s="355"/>
      <c r="K78" s="355"/>
      <c r="L78" s="355"/>
      <c r="M78" s="355"/>
      <c r="N78" s="355"/>
      <c r="O78" s="356"/>
      <c r="P78" s="216"/>
      <c r="Q78" s="217"/>
      <c r="R78" s="217"/>
      <c r="S78" s="217"/>
      <c r="T78" s="217"/>
      <c r="U78" s="217"/>
      <c r="V78" s="217"/>
      <c r="W78" s="216"/>
      <c r="X78" s="217"/>
      <c r="Y78" s="217"/>
      <c r="Z78" s="217"/>
      <c r="AA78" s="217"/>
      <c r="AB78" s="217"/>
      <c r="AC78" s="217"/>
      <c r="AD78" s="216"/>
      <c r="AE78" s="217"/>
      <c r="AF78" s="217"/>
      <c r="AG78" s="217"/>
      <c r="AH78" s="217"/>
      <c r="AI78" s="217"/>
      <c r="AJ78" s="358"/>
      <c r="AK78" s="94"/>
      <c r="AL78" s="216"/>
      <c r="AM78" s="217"/>
      <c r="AN78" s="217"/>
      <c r="AO78" s="217"/>
      <c r="AP78" s="217"/>
      <c r="AQ78" s="217"/>
      <c r="AR78" s="217"/>
      <c r="AS78" s="216"/>
      <c r="AT78" s="217"/>
      <c r="AU78" s="217"/>
      <c r="AV78" s="217"/>
      <c r="AW78" s="217"/>
      <c r="AX78" s="217"/>
      <c r="AY78" s="217"/>
      <c r="AZ78" s="216"/>
      <c r="BA78" s="217"/>
      <c r="BB78" s="217"/>
      <c r="BC78" s="217"/>
      <c r="BD78" s="217"/>
      <c r="BE78" s="217"/>
      <c r="BF78" s="217"/>
      <c r="BG78" s="95"/>
      <c r="BH78" s="95"/>
      <c r="BI78" s="95"/>
      <c r="BJ78" s="345"/>
      <c r="BK78" s="346"/>
      <c r="BL78" s="346"/>
      <c r="BM78" s="346"/>
      <c r="BN78" s="346"/>
      <c r="BO78" s="346"/>
      <c r="BP78" s="346"/>
      <c r="BQ78" s="346"/>
      <c r="BR78" s="346"/>
      <c r="BS78" s="346"/>
      <c r="BT78" s="347"/>
      <c r="BV78" s="2"/>
    </row>
    <row r="79" spans="4:74" ht="5.25" customHeight="1" thickTop="1" thickBot="1">
      <c r="D79" s="24"/>
      <c r="E79" s="665"/>
      <c r="F79" s="666"/>
      <c r="G79" s="357"/>
      <c r="H79" s="355"/>
      <c r="I79" s="355"/>
      <c r="J79" s="355"/>
      <c r="K79" s="355"/>
      <c r="L79" s="355"/>
      <c r="M79" s="355"/>
      <c r="N79" s="355"/>
      <c r="O79" s="356"/>
      <c r="P79" s="218"/>
      <c r="Q79" s="218"/>
      <c r="R79" s="218"/>
      <c r="S79" s="218"/>
      <c r="T79" s="218"/>
      <c r="U79" s="218"/>
      <c r="V79" s="218"/>
      <c r="W79" s="218"/>
      <c r="X79" s="218"/>
      <c r="Y79" s="218"/>
      <c r="Z79" s="218"/>
      <c r="AA79" s="218"/>
      <c r="AB79" s="218"/>
      <c r="AC79" s="218"/>
      <c r="AD79" s="218"/>
      <c r="AE79" s="218"/>
      <c r="AF79" s="218"/>
      <c r="AG79" s="218"/>
      <c r="AH79" s="218"/>
      <c r="AI79" s="218"/>
      <c r="AJ79" s="359"/>
      <c r="AK79" s="94"/>
      <c r="AL79" s="218"/>
      <c r="AM79" s="218"/>
      <c r="AN79" s="218"/>
      <c r="AO79" s="218"/>
      <c r="AP79" s="218"/>
      <c r="AQ79" s="218"/>
      <c r="AR79" s="218"/>
      <c r="AS79" s="218"/>
      <c r="AT79" s="218"/>
      <c r="AU79" s="218"/>
      <c r="AV79" s="218"/>
      <c r="AW79" s="218"/>
      <c r="AX79" s="218"/>
      <c r="AY79" s="218"/>
      <c r="AZ79" s="218"/>
      <c r="BA79" s="218"/>
      <c r="BB79" s="218"/>
      <c r="BC79" s="218"/>
      <c r="BD79" s="218"/>
      <c r="BE79" s="218"/>
      <c r="BF79" s="218"/>
      <c r="BG79" s="95"/>
      <c r="BH79" s="95"/>
      <c r="BI79" s="95"/>
      <c r="BJ79" s="746">
        <v>41</v>
      </c>
      <c r="BK79" s="747"/>
      <c r="BL79" s="747"/>
      <c r="BM79" s="747"/>
      <c r="BN79" s="747"/>
      <c r="BO79" s="747"/>
      <c r="BP79" s="747"/>
      <c r="BQ79" s="747"/>
      <c r="BR79" s="747"/>
      <c r="BS79" s="752" t="s">
        <v>57</v>
      </c>
      <c r="BT79" s="753"/>
      <c r="BV79" s="2"/>
    </row>
    <row r="80" spans="4:74" ht="9.9499999999999993" customHeight="1">
      <c r="D80" s="24"/>
      <c r="E80" s="665"/>
      <c r="F80" s="666"/>
      <c r="G80" s="219" t="s">
        <v>24</v>
      </c>
      <c r="H80" s="220"/>
      <c r="I80" s="220"/>
      <c r="J80" s="220"/>
      <c r="K80" s="220"/>
      <c r="L80" s="220"/>
      <c r="M80" s="220"/>
      <c r="N80" s="220"/>
      <c r="O80" s="22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48"/>
      <c r="BK80" s="749"/>
      <c r="BL80" s="749"/>
      <c r="BM80" s="749"/>
      <c r="BN80" s="749"/>
      <c r="BO80" s="749"/>
      <c r="BP80" s="749"/>
      <c r="BQ80" s="749"/>
      <c r="BR80" s="749"/>
      <c r="BS80" s="754"/>
      <c r="BT80" s="755"/>
      <c r="BV80" s="2"/>
    </row>
    <row r="81" spans="4:74" ht="5.25" customHeight="1">
      <c r="D81" s="24"/>
      <c r="E81" s="665"/>
      <c r="F81" s="666"/>
      <c r="G81" s="219"/>
      <c r="H81" s="220"/>
      <c r="I81" s="220"/>
      <c r="J81" s="220"/>
      <c r="K81" s="220"/>
      <c r="L81" s="220"/>
      <c r="M81" s="220"/>
      <c r="N81" s="220"/>
      <c r="O81" s="220"/>
      <c r="P81" s="758">
        <f>P73</f>
        <v>3612477</v>
      </c>
      <c r="Q81" s="759"/>
      <c r="R81" s="759"/>
      <c r="S81" s="759"/>
      <c r="T81" s="759"/>
      <c r="U81" s="759"/>
      <c r="V81" s="760"/>
      <c r="W81" s="765">
        <f>W73</f>
        <v>2977865</v>
      </c>
      <c r="X81" s="759"/>
      <c r="Y81" s="759"/>
      <c r="Z81" s="759"/>
      <c r="AA81" s="759"/>
      <c r="AB81" s="759"/>
      <c r="AC81" s="760"/>
      <c r="AD81" s="765">
        <f>AD73</f>
        <v>2850918</v>
      </c>
      <c r="AE81" s="759"/>
      <c r="AF81" s="759"/>
      <c r="AG81" s="759"/>
      <c r="AH81" s="759"/>
      <c r="AI81" s="759"/>
      <c r="AJ81" s="768"/>
      <c r="AK81" s="115"/>
      <c r="AL81" s="758">
        <f>AL73</f>
        <v>2293453</v>
      </c>
      <c r="AM81" s="759"/>
      <c r="AN81" s="759"/>
      <c r="AO81" s="759"/>
      <c r="AP81" s="759"/>
      <c r="AQ81" s="759"/>
      <c r="AR81" s="760"/>
      <c r="AS81" s="765">
        <f>AS73</f>
        <v>5009821</v>
      </c>
      <c r="AT81" s="759"/>
      <c r="AU81" s="759"/>
      <c r="AV81" s="759"/>
      <c r="AW81" s="759"/>
      <c r="AX81" s="759"/>
      <c r="AY81" s="760"/>
      <c r="AZ81" s="765">
        <f>AZ73</f>
        <v>3089121</v>
      </c>
      <c r="BA81" s="759"/>
      <c r="BB81" s="759"/>
      <c r="BC81" s="759"/>
      <c r="BD81" s="759"/>
      <c r="BE81" s="759"/>
      <c r="BF81" s="768"/>
      <c r="BG81" s="95"/>
      <c r="BH81" s="95"/>
      <c r="BI81" s="95"/>
      <c r="BJ81" s="748"/>
      <c r="BK81" s="749"/>
      <c r="BL81" s="749"/>
      <c r="BM81" s="749"/>
      <c r="BN81" s="749"/>
      <c r="BO81" s="749"/>
      <c r="BP81" s="749"/>
      <c r="BQ81" s="749"/>
      <c r="BR81" s="749"/>
      <c r="BS81" s="754"/>
      <c r="BT81" s="755"/>
      <c r="BV81" s="2"/>
    </row>
    <row r="82" spans="4:74" ht="5.25" customHeight="1">
      <c r="D82" s="24"/>
      <c r="E82" s="665"/>
      <c r="F82" s="666"/>
      <c r="G82" s="219"/>
      <c r="H82" s="220"/>
      <c r="I82" s="220"/>
      <c r="J82" s="220"/>
      <c r="K82" s="220"/>
      <c r="L82" s="220"/>
      <c r="M82" s="220"/>
      <c r="N82" s="220"/>
      <c r="O82" s="220"/>
      <c r="P82" s="761"/>
      <c r="Q82" s="759"/>
      <c r="R82" s="759"/>
      <c r="S82" s="759"/>
      <c r="T82" s="759"/>
      <c r="U82" s="759"/>
      <c r="V82" s="760"/>
      <c r="W82" s="766"/>
      <c r="X82" s="759"/>
      <c r="Y82" s="759"/>
      <c r="Z82" s="759"/>
      <c r="AA82" s="759"/>
      <c r="AB82" s="759"/>
      <c r="AC82" s="760"/>
      <c r="AD82" s="766"/>
      <c r="AE82" s="759"/>
      <c r="AF82" s="759"/>
      <c r="AG82" s="759"/>
      <c r="AH82" s="759"/>
      <c r="AI82" s="759"/>
      <c r="AJ82" s="768"/>
      <c r="AK82" s="115"/>
      <c r="AL82" s="761"/>
      <c r="AM82" s="759"/>
      <c r="AN82" s="759"/>
      <c r="AO82" s="759"/>
      <c r="AP82" s="759"/>
      <c r="AQ82" s="759"/>
      <c r="AR82" s="760"/>
      <c r="AS82" s="766"/>
      <c r="AT82" s="759"/>
      <c r="AU82" s="759"/>
      <c r="AV82" s="759"/>
      <c r="AW82" s="759"/>
      <c r="AX82" s="759"/>
      <c r="AY82" s="760"/>
      <c r="AZ82" s="766"/>
      <c r="BA82" s="759"/>
      <c r="BB82" s="759"/>
      <c r="BC82" s="759"/>
      <c r="BD82" s="759"/>
      <c r="BE82" s="759"/>
      <c r="BF82" s="768"/>
      <c r="BG82" s="95"/>
      <c r="BH82" s="95"/>
      <c r="BI82" s="95"/>
      <c r="BJ82" s="748"/>
      <c r="BK82" s="749"/>
      <c r="BL82" s="749"/>
      <c r="BM82" s="749"/>
      <c r="BN82" s="749"/>
      <c r="BO82" s="749"/>
      <c r="BP82" s="749"/>
      <c r="BQ82" s="749"/>
      <c r="BR82" s="749"/>
      <c r="BS82" s="754"/>
      <c r="BT82" s="755"/>
      <c r="BV82" s="2"/>
    </row>
    <row r="83" spans="4:74" ht="5.25" customHeight="1" thickBot="1">
      <c r="D83" s="24"/>
      <c r="E83" s="667"/>
      <c r="F83" s="668"/>
      <c r="G83" s="221"/>
      <c r="H83" s="222"/>
      <c r="I83" s="222"/>
      <c r="J83" s="222"/>
      <c r="K83" s="222"/>
      <c r="L83" s="222"/>
      <c r="M83" s="222"/>
      <c r="N83" s="222"/>
      <c r="O83" s="222"/>
      <c r="P83" s="762"/>
      <c r="Q83" s="763"/>
      <c r="R83" s="763"/>
      <c r="S83" s="763"/>
      <c r="T83" s="763"/>
      <c r="U83" s="763"/>
      <c r="V83" s="764"/>
      <c r="W83" s="767"/>
      <c r="X83" s="763"/>
      <c r="Y83" s="763"/>
      <c r="Z83" s="763"/>
      <c r="AA83" s="763"/>
      <c r="AB83" s="763"/>
      <c r="AC83" s="764"/>
      <c r="AD83" s="767"/>
      <c r="AE83" s="763"/>
      <c r="AF83" s="763"/>
      <c r="AG83" s="763"/>
      <c r="AH83" s="763"/>
      <c r="AI83" s="763"/>
      <c r="AJ83" s="769"/>
      <c r="AK83" s="115"/>
      <c r="AL83" s="762"/>
      <c r="AM83" s="763"/>
      <c r="AN83" s="763"/>
      <c r="AO83" s="763"/>
      <c r="AP83" s="763"/>
      <c r="AQ83" s="763"/>
      <c r="AR83" s="764"/>
      <c r="AS83" s="767"/>
      <c r="AT83" s="763"/>
      <c r="AU83" s="763"/>
      <c r="AV83" s="763"/>
      <c r="AW83" s="763"/>
      <c r="AX83" s="763"/>
      <c r="AY83" s="764"/>
      <c r="AZ83" s="767"/>
      <c r="BA83" s="763"/>
      <c r="BB83" s="763"/>
      <c r="BC83" s="763"/>
      <c r="BD83" s="763"/>
      <c r="BE83" s="763"/>
      <c r="BF83" s="769"/>
      <c r="BG83" s="95"/>
      <c r="BH83" s="95"/>
      <c r="BI83" s="95"/>
      <c r="BJ83" s="750"/>
      <c r="BK83" s="751"/>
      <c r="BL83" s="751"/>
      <c r="BM83" s="751"/>
      <c r="BN83" s="751"/>
      <c r="BO83" s="751"/>
      <c r="BP83" s="751"/>
      <c r="BQ83" s="751"/>
      <c r="BR83" s="751"/>
      <c r="BS83" s="756"/>
      <c r="BT83" s="757"/>
      <c r="BV83" s="2"/>
    </row>
    <row r="84" spans="4:74" ht="5.25" customHeight="1">
      <c r="D84" s="24"/>
      <c r="E84" s="304" t="s">
        <v>25</v>
      </c>
      <c r="F84" s="305"/>
      <c r="G84" s="311" t="s">
        <v>94</v>
      </c>
      <c r="H84" s="312"/>
      <c r="I84" s="312"/>
      <c r="J84" s="312"/>
      <c r="K84" s="312"/>
      <c r="L84" s="312"/>
      <c r="M84" s="312"/>
      <c r="N84" s="312"/>
      <c r="O84" s="313"/>
      <c r="P84" s="318">
        <v>2597892</v>
      </c>
      <c r="Q84" s="319"/>
      <c r="R84" s="319"/>
      <c r="S84" s="319"/>
      <c r="T84" s="319"/>
      <c r="U84" s="319"/>
      <c r="V84" s="319"/>
      <c r="W84" s="318">
        <v>2203484</v>
      </c>
      <c r="X84" s="319"/>
      <c r="Y84" s="319"/>
      <c r="Z84" s="319"/>
      <c r="AA84" s="319"/>
      <c r="AB84" s="319"/>
      <c r="AC84" s="319"/>
      <c r="AD84" s="318">
        <v>2189075</v>
      </c>
      <c r="AE84" s="319"/>
      <c r="AF84" s="319"/>
      <c r="AG84" s="319"/>
      <c r="AH84" s="319"/>
      <c r="AI84" s="319"/>
      <c r="AJ84" s="320"/>
      <c r="AK84" s="116"/>
      <c r="AL84" s="321">
        <v>3312381</v>
      </c>
      <c r="AM84" s="322"/>
      <c r="AN84" s="322"/>
      <c r="AO84" s="322"/>
      <c r="AP84" s="322"/>
      <c r="AQ84" s="322"/>
      <c r="AR84" s="322"/>
      <c r="AS84" s="321">
        <v>3569345</v>
      </c>
      <c r="AT84" s="322"/>
      <c r="AU84" s="322"/>
      <c r="AV84" s="322"/>
      <c r="AW84" s="322"/>
      <c r="AX84" s="322"/>
      <c r="AY84" s="322"/>
      <c r="AZ84" s="321">
        <v>2157831</v>
      </c>
      <c r="BA84" s="322"/>
      <c r="BB84" s="322"/>
      <c r="BC84" s="322"/>
      <c r="BD84" s="322"/>
      <c r="BE84" s="322"/>
      <c r="BF84" s="322"/>
      <c r="BG84" s="95"/>
      <c r="BH84" s="95"/>
      <c r="BI84" s="95"/>
      <c r="BJ84" s="95"/>
      <c r="BK84" s="95"/>
      <c r="BL84" s="95"/>
      <c r="BM84" s="95"/>
      <c r="BN84" s="93"/>
      <c r="BO84" s="93"/>
      <c r="BP84" s="93"/>
      <c r="BQ84" s="93"/>
      <c r="BR84" s="93"/>
      <c r="BS84" s="93"/>
      <c r="BT84" s="93"/>
      <c r="BV84" s="2"/>
    </row>
    <row r="85" spans="4:74" ht="5.25" customHeight="1">
      <c r="D85" s="24"/>
      <c r="E85" s="306"/>
      <c r="F85" s="307"/>
      <c r="G85" s="314"/>
      <c r="H85" s="315"/>
      <c r="I85" s="315"/>
      <c r="J85" s="315"/>
      <c r="K85" s="315"/>
      <c r="L85" s="315"/>
      <c r="M85" s="315"/>
      <c r="N85" s="315"/>
      <c r="O85" s="316"/>
      <c r="P85" s="318"/>
      <c r="Q85" s="319"/>
      <c r="R85" s="319"/>
      <c r="S85" s="319"/>
      <c r="T85" s="319"/>
      <c r="U85" s="319"/>
      <c r="V85" s="319"/>
      <c r="W85" s="318"/>
      <c r="X85" s="319"/>
      <c r="Y85" s="319"/>
      <c r="Z85" s="319"/>
      <c r="AA85" s="319"/>
      <c r="AB85" s="319"/>
      <c r="AC85" s="319"/>
      <c r="AD85" s="318"/>
      <c r="AE85" s="319"/>
      <c r="AF85" s="319"/>
      <c r="AG85" s="319"/>
      <c r="AH85" s="319"/>
      <c r="AI85" s="319"/>
      <c r="AJ85" s="320"/>
      <c r="AK85" s="116"/>
      <c r="AL85" s="321"/>
      <c r="AM85" s="322"/>
      <c r="AN85" s="322"/>
      <c r="AO85" s="322"/>
      <c r="AP85" s="322"/>
      <c r="AQ85" s="322"/>
      <c r="AR85" s="322"/>
      <c r="AS85" s="321"/>
      <c r="AT85" s="322"/>
      <c r="AU85" s="322"/>
      <c r="AV85" s="322"/>
      <c r="AW85" s="322"/>
      <c r="AX85" s="322"/>
      <c r="AY85" s="322"/>
      <c r="AZ85" s="321"/>
      <c r="BA85" s="322"/>
      <c r="BB85" s="322"/>
      <c r="BC85" s="322"/>
      <c r="BD85" s="322"/>
      <c r="BE85" s="322"/>
      <c r="BF85" s="322"/>
      <c r="BG85" s="95"/>
      <c r="BH85" s="95"/>
      <c r="BI85" s="95"/>
      <c r="BJ85" s="95"/>
      <c r="BK85" s="95"/>
      <c r="BL85" s="95"/>
      <c r="BM85" s="95"/>
      <c r="BN85" s="93"/>
      <c r="BO85" s="93"/>
      <c r="BP85" s="93"/>
      <c r="BQ85" s="93"/>
      <c r="BR85" s="93"/>
      <c r="BS85" s="93"/>
      <c r="BT85" s="93"/>
      <c r="BV85" s="2"/>
    </row>
    <row r="86" spans="4:74" ht="5.25" customHeight="1">
      <c r="D86" s="24"/>
      <c r="E86" s="306"/>
      <c r="F86" s="307"/>
      <c r="G86" s="314"/>
      <c r="H86" s="315"/>
      <c r="I86" s="315"/>
      <c r="J86" s="315"/>
      <c r="K86" s="315"/>
      <c r="L86" s="315"/>
      <c r="M86" s="315"/>
      <c r="N86" s="315"/>
      <c r="O86" s="316"/>
      <c r="P86" s="318"/>
      <c r="Q86" s="319"/>
      <c r="R86" s="319"/>
      <c r="S86" s="319"/>
      <c r="T86" s="319"/>
      <c r="U86" s="319"/>
      <c r="V86" s="319"/>
      <c r="W86" s="318"/>
      <c r="X86" s="319"/>
      <c r="Y86" s="319"/>
      <c r="Z86" s="319"/>
      <c r="AA86" s="319"/>
      <c r="AB86" s="319"/>
      <c r="AC86" s="319"/>
      <c r="AD86" s="318"/>
      <c r="AE86" s="319"/>
      <c r="AF86" s="319"/>
      <c r="AG86" s="319"/>
      <c r="AH86" s="319"/>
      <c r="AI86" s="319"/>
      <c r="AJ86" s="320"/>
      <c r="AK86" s="116"/>
      <c r="AL86" s="321"/>
      <c r="AM86" s="322"/>
      <c r="AN86" s="322"/>
      <c r="AO86" s="322"/>
      <c r="AP86" s="322"/>
      <c r="AQ86" s="322"/>
      <c r="AR86" s="322"/>
      <c r="AS86" s="321"/>
      <c r="AT86" s="322"/>
      <c r="AU86" s="322"/>
      <c r="AV86" s="322"/>
      <c r="AW86" s="322"/>
      <c r="AX86" s="322"/>
      <c r="AY86" s="322"/>
      <c r="AZ86" s="321"/>
      <c r="BA86" s="322"/>
      <c r="BB86" s="322"/>
      <c r="BC86" s="322"/>
      <c r="BD86" s="322"/>
      <c r="BE86" s="322"/>
      <c r="BF86" s="322"/>
      <c r="BG86" s="95"/>
      <c r="BH86" s="95"/>
      <c r="BI86" s="95"/>
      <c r="BJ86" s="95"/>
      <c r="BK86" s="95"/>
      <c r="BV86" s="2"/>
    </row>
    <row r="87" spans="4:74" ht="5.25" customHeight="1" thickBot="1">
      <c r="D87" s="24"/>
      <c r="E87" s="308"/>
      <c r="F87" s="307"/>
      <c r="G87" s="317"/>
      <c r="H87" s="315"/>
      <c r="I87" s="315"/>
      <c r="J87" s="315"/>
      <c r="K87" s="315"/>
      <c r="L87" s="315"/>
      <c r="M87" s="315"/>
      <c r="N87" s="315"/>
      <c r="O87" s="316"/>
      <c r="P87" s="319"/>
      <c r="Q87" s="319"/>
      <c r="R87" s="319"/>
      <c r="S87" s="319"/>
      <c r="T87" s="319"/>
      <c r="U87" s="319"/>
      <c r="V87" s="319"/>
      <c r="W87" s="319"/>
      <c r="X87" s="319"/>
      <c r="Y87" s="319"/>
      <c r="Z87" s="319"/>
      <c r="AA87" s="319"/>
      <c r="AB87" s="319"/>
      <c r="AC87" s="319"/>
      <c r="AD87" s="319"/>
      <c r="AE87" s="319"/>
      <c r="AF87" s="319"/>
      <c r="AG87" s="319"/>
      <c r="AH87" s="319"/>
      <c r="AI87" s="319"/>
      <c r="AJ87" s="320"/>
      <c r="AK87" s="116"/>
      <c r="AL87" s="322"/>
      <c r="AM87" s="322"/>
      <c r="AN87" s="322"/>
      <c r="AO87" s="322"/>
      <c r="AP87" s="322"/>
      <c r="AQ87" s="322"/>
      <c r="AR87" s="322"/>
      <c r="AS87" s="322"/>
      <c r="AT87" s="322"/>
      <c r="AU87" s="322"/>
      <c r="AV87" s="322"/>
      <c r="AW87" s="322"/>
      <c r="AX87" s="322"/>
      <c r="AY87" s="322"/>
      <c r="AZ87" s="322"/>
      <c r="BA87" s="322"/>
      <c r="BB87" s="322"/>
      <c r="BC87" s="322"/>
      <c r="BD87" s="322"/>
      <c r="BE87" s="322"/>
      <c r="BF87" s="322"/>
      <c r="BG87" s="95"/>
      <c r="BH87" s="95"/>
      <c r="BI87" s="95"/>
      <c r="BJ87" s="95"/>
      <c r="BK87" s="95"/>
      <c r="BV87" s="2"/>
    </row>
    <row r="88" spans="4:74" ht="5.25" customHeight="1">
      <c r="D88" s="24"/>
      <c r="E88" s="308"/>
      <c r="F88" s="307"/>
      <c r="G88" s="323" t="s">
        <v>95</v>
      </c>
      <c r="H88" s="324"/>
      <c r="I88" s="324"/>
      <c r="J88" s="324"/>
      <c r="K88" s="324"/>
      <c r="L88" s="324"/>
      <c r="M88" s="324"/>
      <c r="N88" s="324"/>
      <c r="O88" s="325"/>
      <c r="P88" s="245">
        <v>621931</v>
      </c>
      <c r="Q88" s="246"/>
      <c r="R88" s="246"/>
      <c r="S88" s="246"/>
      <c r="T88" s="246"/>
      <c r="U88" s="246"/>
      <c r="V88" s="246"/>
      <c r="W88" s="245">
        <v>511192</v>
      </c>
      <c r="X88" s="246"/>
      <c r="Y88" s="246"/>
      <c r="Z88" s="246"/>
      <c r="AA88" s="246"/>
      <c r="AB88" s="246"/>
      <c r="AC88" s="246"/>
      <c r="AD88" s="245">
        <v>407987</v>
      </c>
      <c r="AE88" s="246"/>
      <c r="AF88" s="246"/>
      <c r="AG88" s="246"/>
      <c r="AH88" s="246"/>
      <c r="AI88" s="246"/>
      <c r="AJ88" s="333"/>
      <c r="AK88" s="116"/>
      <c r="AL88" s="331">
        <v>667123</v>
      </c>
      <c r="AM88" s="332"/>
      <c r="AN88" s="332"/>
      <c r="AO88" s="332"/>
      <c r="AP88" s="332"/>
      <c r="AQ88" s="332"/>
      <c r="AR88" s="332"/>
      <c r="AS88" s="331">
        <v>690812</v>
      </c>
      <c r="AT88" s="332"/>
      <c r="AU88" s="332"/>
      <c r="AV88" s="332"/>
      <c r="AW88" s="332"/>
      <c r="AX88" s="332"/>
      <c r="AY88" s="332"/>
      <c r="AZ88" s="331">
        <v>413125</v>
      </c>
      <c r="BA88" s="332"/>
      <c r="BB88" s="332"/>
      <c r="BC88" s="332"/>
      <c r="BD88" s="332"/>
      <c r="BE88" s="332"/>
      <c r="BF88" s="332"/>
      <c r="BG88" s="95"/>
      <c r="BH88" s="95"/>
      <c r="BI88" s="95"/>
      <c r="BJ88" s="342" t="s">
        <v>63</v>
      </c>
      <c r="BK88" s="343"/>
      <c r="BL88" s="343"/>
      <c r="BM88" s="343"/>
      <c r="BN88" s="343"/>
      <c r="BO88" s="343"/>
      <c r="BP88" s="343"/>
      <c r="BQ88" s="343"/>
      <c r="BR88" s="343"/>
      <c r="BS88" s="343"/>
      <c r="BT88" s="344"/>
      <c r="BV88" s="2"/>
    </row>
    <row r="89" spans="4:74" ht="5.25" customHeight="1">
      <c r="D89" s="24"/>
      <c r="E89" s="308"/>
      <c r="F89" s="307"/>
      <c r="G89" s="326"/>
      <c r="H89" s="324"/>
      <c r="I89" s="324"/>
      <c r="J89" s="324"/>
      <c r="K89" s="324"/>
      <c r="L89" s="324"/>
      <c r="M89" s="324"/>
      <c r="N89" s="324"/>
      <c r="O89" s="325"/>
      <c r="P89" s="245"/>
      <c r="Q89" s="246"/>
      <c r="R89" s="246"/>
      <c r="S89" s="246"/>
      <c r="T89" s="246"/>
      <c r="U89" s="246"/>
      <c r="V89" s="246"/>
      <c r="W89" s="245"/>
      <c r="X89" s="246"/>
      <c r="Y89" s="246"/>
      <c r="Z89" s="246"/>
      <c r="AA89" s="246"/>
      <c r="AB89" s="246"/>
      <c r="AC89" s="246"/>
      <c r="AD89" s="245"/>
      <c r="AE89" s="246"/>
      <c r="AF89" s="246"/>
      <c r="AG89" s="246"/>
      <c r="AH89" s="246"/>
      <c r="AI89" s="246"/>
      <c r="AJ89" s="333"/>
      <c r="AK89" s="116"/>
      <c r="AL89" s="331"/>
      <c r="AM89" s="332"/>
      <c r="AN89" s="332"/>
      <c r="AO89" s="332"/>
      <c r="AP89" s="332"/>
      <c r="AQ89" s="332"/>
      <c r="AR89" s="332"/>
      <c r="AS89" s="331"/>
      <c r="AT89" s="332"/>
      <c r="AU89" s="332"/>
      <c r="AV89" s="332"/>
      <c r="AW89" s="332"/>
      <c r="AX89" s="332"/>
      <c r="AY89" s="332"/>
      <c r="AZ89" s="331"/>
      <c r="BA89" s="332"/>
      <c r="BB89" s="332"/>
      <c r="BC89" s="332"/>
      <c r="BD89" s="332"/>
      <c r="BE89" s="332"/>
      <c r="BF89" s="332"/>
      <c r="BG89" s="95"/>
      <c r="BH89" s="95"/>
      <c r="BI89" s="95"/>
      <c r="BJ89" s="345"/>
      <c r="BK89" s="346"/>
      <c r="BL89" s="346"/>
      <c r="BM89" s="346"/>
      <c r="BN89" s="346"/>
      <c r="BO89" s="346"/>
      <c r="BP89" s="346"/>
      <c r="BQ89" s="346"/>
      <c r="BR89" s="346"/>
      <c r="BS89" s="346"/>
      <c r="BT89" s="347"/>
      <c r="BV89" s="2"/>
    </row>
    <row r="90" spans="4:74" ht="5.25" customHeight="1">
      <c r="D90" s="24"/>
      <c r="E90" s="308"/>
      <c r="F90" s="307"/>
      <c r="G90" s="326"/>
      <c r="H90" s="324"/>
      <c r="I90" s="324"/>
      <c r="J90" s="324"/>
      <c r="K90" s="324"/>
      <c r="L90" s="324"/>
      <c r="M90" s="324"/>
      <c r="N90" s="324"/>
      <c r="O90" s="325"/>
      <c r="P90" s="245"/>
      <c r="Q90" s="246"/>
      <c r="R90" s="246"/>
      <c r="S90" s="246"/>
      <c r="T90" s="246"/>
      <c r="U90" s="246"/>
      <c r="V90" s="246"/>
      <c r="W90" s="245"/>
      <c r="X90" s="246"/>
      <c r="Y90" s="246"/>
      <c r="Z90" s="246"/>
      <c r="AA90" s="246"/>
      <c r="AB90" s="246"/>
      <c r="AC90" s="246"/>
      <c r="AD90" s="245"/>
      <c r="AE90" s="246"/>
      <c r="AF90" s="246"/>
      <c r="AG90" s="246"/>
      <c r="AH90" s="246"/>
      <c r="AI90" s="246"/>
      <c r="AJ90" s="333"/>
      <c r="AK90" s="116"/>
      <c r="AL90" s="331"/>
      <c r="AM90" s="332"/>
      <c r="AN90" s="332"/>
      <c r="AO90" s="332"/>
      <c r="AP90" s="332"/>
      <c r="AQ90" s="332"/>
      <c r="AR90" s="332"/>
      <c r="AS90" s="331"/>
      <c r="AT90" s="332"/>
      <c r="AU90" s="332"/>
      <c r="AV90" s="332"/>
      <c r="AW90" s="332"/>
      <c r="AX90" s="332"/>
      <c r="AY90" s="332"/>
      <c r="AZ90" s="331"/>
      <c r="BA90" s="332"/>
      <c r="BB90" s="332"/>
      <c r="BC90" s="332"/>
      <c r="BD90" s="332"/>
      <c r="BE90" s="332"/>
      <c r="BF90" s="332"/>
      <c r="BG90" s="95"/>
      <c r="BH90" s="95"/>
      <c r="BI90" s="95"/>
      <c r="BJ90" s="345"/>
      <c r="BK90" s="346"/>
      <c r="BL90" s="346"/>
      <c r="BM90" s="346"/>
      <c r="BN90" s="346"/>
      <c r="BO90" s="346"/>
      <c r="BP90" s="346"/>
      <c r="BQ90" s="346"/>
      <c r="BR90" s="346"/>
      <c r="BS90" s="346"/>
      <c r="BT90" s="347"/>
      <c r="BV90" s="2"/>
    </row>
    <row r="91" spans="4:74" ht="5.25" customHeight="1">
      <c r="D91" s="24"/>
      <c r="E91" s="308"/>
      <c r="F91" s="307"/>
      <c r="G91" s="327"/>
      <c r="H91" s="324"/>
      <c r="I91" s="324"/>
      <c r="J91" s="324"/>
      <c r="K91" s="324"/>
      <c r="L91" s="324"/>
      <c r="M91" s="324"/>
      <c r="N91" s="324"/>
      <c r="O91" s="325"/>
      <c r="P91" s="246"/>
      <c r="Q91" s="246"/>
      <c r="R91" s="246"/>
      <c r="S91" s="246"/>
      <c r="T91" s="246"/>
      <c r="U91" s="246"/>
      <c r="V91" s="246"/>
      <c r="W91" s="246"/>
      <c r="X91" s="246"/>
      <c r="Y91" s="246"/>
      <c r="Z91" s="246"/>
      <c r="AA91" s="246"/>
      <c r="AB91" s="246"/>
      <c r="AC91" s="246"/>
      <c r="AD91" s="246"/>
      <c r="AE91" s="246"/>
      <c r="AF91" s="246"/>
      <c r="AG91" s="246"/>
      <c r="AH91" s="246"/>
      <c r="AI91" s="246"/>
      <c r="AJ91" s="333"/>
      <c r="AK91" s="116"/>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95"/>
      <c r="BH91" s="95"/>
      <c r="BI91" s="95"/>
      <c r="BJ91" s="345"/>
      <c r="BK91" s="346"/>
      <c r="BL91" s="346"/>
      <c r="BM91" s="346"/>
      <c r="BN91" s="346"/>
      <c r="BO91" s="346"/>
      <c r="BP91" s="346"/>
      <c r="BQ91" s="346"/>
      <c r="BR91" s="346"/>
      <c r="BS91" s="346"/>
      <c r="BT91" s="347"/>
      <c r="BV91" s="2"/>
    </row>
    <row r="92" spans="4:74" ht="5.25" customHeight="1">
      <c r="D92" s="24"/>
      <c r="E92" s="308"/>
      <c r="F92" s="307"/>
      <c r="G92" s="323"/>
      <c r="H92" s="324"/>
      <c r="I92" s="324"/>
      <c r="J92" s="324"/>
      <c r="K92" s="324"/>
      <c r="L92" s="324"/>
      <c r="M92" s="324"/>
      <c r="N92" s="324"/>
      <c r="O92" s="325"/>
      <c r="P92" s="328"/>
      <c r="Q92" s="329"/>
      <c r="R92" s="329"/>
      <c r="S92" s="329"/>
      <c r="T92" s="329"/>
      <c r="U92" s="329"/>
      <c r="V92" s="329"/>
      <c r="W92" s="328"/>
      <c r="X92" s="329"/>
      <c r="Y92" s="329"/>
      <c r="Z92" s="329"/>
      <c r="AA92" s="329"/>
      <c r="AB92" s="329"/>
      <c r="AC92" s="329"/>
      <c r="AD92" s="328"/>
      <c r="AE92" s="329"/>
      <c r="AF92" s="329"/>
      <c r="AG92" s="329"/>
      <c r="AH92" s="329"/>
      <c r="AI92" s="329"/>
      <c r="AJ92" s="330"/>
      <c r="AK92" s="116"/>
      <c r="AL92" s="331"/>
      <c r="AM92" s="332"/>
      <c r="AN92" s="332"/>
      <c r="AO92" s="332"/>
      <c r="AP92" s="332"/>
      <c r="AQ92" s="332"/>
      <c r="AR92" s="332"/>
      <c r="AS92" s="331"/>
      <c r="AT92" s="332"/>
      <c r="AU92" s="332"/>
      <c r="AV92" s="332"/>
      <c r="AW92" s="332"/>
      <c r="AX92" s="332"/>
      <c r="AY92" s="332"/>
      <c r="AZ92" s="331"/>
      <c r="BA92" s="332"/>
      <c r="BB92" s="332"/>
      <c r="BC92" s="332"/>
      <c r="BD92" s="332"/>
      <c r="BE92" s="332"/>
      <c r="BF92" s="332"/>
      <c r="BG92" s="95"/>
      <c r="BH92" s="95"/>
      <c r="BI92" s="95"/>
      <c r="BJ92" s="348"/>
      <c r="BK92" s="349"/>
      <c r="BL92" s="349"/>
      <c r="BM92" s="349"/>
      <c r="BN92" s="349"/>
      <c r="BO92" s="349"/>
      <c r="BP92" s="349"/>
      <c r="BQ92" s="349"/>
      <c r="BR92" s="349"/>
      <c r="BS92" s="349"/>
      <c r="BT92" s="350"/>
      <c r="BV92" s="2"/>
    </row>
    <row r="93" spans="4:74" ht="5.25" customHeight="1">
      <c r="D93" s="24"/>
      <c r="E93" s="308"/>
      <c r="F93" s="307"/>
      <c r="G93" s="326"/>
      <c r="H93" s="324"/>
      <c r="I93" s="324"/>
      <c r="J93" s="324"/>
      <c r="K93" s="324"/>
      <c r="L93" s="324"/>
      <c r="M93" s="324"/>
      <c r="N93" s="324"/>
      <c r="O93" s="325"/>
      <c r="P93" s="328"/>
      <c r="Q93" s="329"/>
      <c r="R93" s="329"/>
      <c r="S93" s="329"/>
      <c r="T93" s="329"/>
      <c r="U93" s="329"/>
      <c r="V93" s="329"/>
      <c r="W93" s="328"/>
      <c r="X93" s="329"/>
      <c r="Y93" s="329"/>
      <c r="Z93" s="329"/>
      <c r="AA93" s="329"/>
      <c r="AB93" s="329"/>
      <c r="AC93" s="329"/>
      <c r="AD93" s="328"/>
      <c r="AE93" s="329"/>
      <c r="AF93" s="329"/>
      <c r="AG93" s="329"/>
      <c r="AH93" s="329"/>
      <c r="AI93" s="329"/>
      <c r="AJ93" s="330"/>
      <c r="AK93" s="116"/>
      <c r="AL93" s="331"/>
      <c r="AM93" s="332"/>
      <c r="AN93" s="332"/>
      <c r="AO93" s="332"/>
      <c r="AP93" s="332"/>
      <c r="AQ93" s="332"/>
      <c r="AR93" s="332"/>
      <c r="AS93" s="331"/>
      <c r="AT93" s="332"/>
      <c r="AU93" s="332"/>
      <c r="AV93" s="332"/>
      <c r="AW93" s="332"/>
      <c r="AX93" s="332"/>
      <c r="AY93" s="332"/>
      <c r="AZ93" s="331"/>
      <c r="BA93" s="332"/>
      <c r="BB93" s="332"/>
      <c r="BC93" s="332"/>
      <c r="BD93" s="332"/>
      <c r="BE93" s="332"/>
      <c r="BF93" s="332"/>
      <c r="BG93" s="95"/>
      <c r="BH93" s="95"/>
      <c r="BI93" s="95"/>
      <c r="BJ93" s="345" t="s">
        <v>64</v>
      </c>
      <c r="BK93" s="346"/>
      <c r="BL93" s="346"/>
      <c r="BM93" s="346"/>
      <c r="BN93" s="346"/>
      <c r="BO93" s="346"/>
      <c r="BP93" s="346"/>
      <c r="BQ93" s="346"/>
      <c r="BR93" s="346"/>
      <c r="BS93" s="346"/>
      <c r="BT93" s="347"/>
      <c r="BV93" s="2"/>
    </row>
    <row r="94" spans="4:74" ht="5.25" customHeight="1">
      <c r="D94" s="24"/>
      <c r="E94" s="308"/>
      <c r="F94" s="307"/>
      <c r="G94" s="326"/>
      <c r="H94" s="324"/>
      <c r="I94" s="324"/>
      <c r="J94" s="324"/>
      <c r="K94" s="324"/>
      <c r="L94" s="324"/>
      <c r="M94" s="324"/>
      <c r="N94" s="324"/>
      <c r="O94" s="325"/>
      <c r="P94" s="328"/>
      <c r="Q94" s="329"/>
      <c r="R94" s="329"/>
      <c r="S94" s="329"/>
      <c r="T94" s="329"/>
      <c r="U94" s="329"/>
      <c r="V94" s="329"/>
      <c r="W94" s="328"/>
      <c r="X94" s="329"/>
      <c r="Y94" s="329"/>
      <c r="Z94" s="329"/>
      <c r="AA94" s="329"/>
      <c r="AB94" s="329"/>
      <c r="AC94" s="329"/>
      <c r="AD94" s="328"/>
      <c r="AE94" s="329"/>
      <c r="AF94" s="329"/>
      <c r="AG94" s="329"/>
      <c r="AH94" s="329"/>
      <c r="AI94" s="329"/>
      <c r="AJ94" s="330"/>
      <c r="AK94" s="116"/>
      <c r="AL94" s="331"/>
      <c r="AM94" s="332"/>
      <c r="AN94" s="332"/>
      <c r="AO94" s="332"/>
      <c r="AP94" s="332"/>
      <c r="AQ94" s="332"/>
      <c r="AR94" s="332"/>
      <c r="AS94" s="331"/>
      <c r="AT94" s="332"/>
      <c r="AU94" s="332"/>
      <c r="AV94" s="332"/>
      <c r="AW94" s="332"/>
      <c r="AX94" s="332"/>
      <c r="AY94" s="332"/>
      <c r="AZ94" s="331"/>
      <c r="BA94" s="332"/>
      <c r="BB94" s="332"/>
      <c r="BC94" s="332"/>
      <c r="BD94" s="332"/>
      <c r="BE94" s="332"/>
      <c r="BF94" s="332"/>
      <c r="BG94" s="95"/>
      <c r="BH94" s="95"/>
      <c r="BI94" s="95"/>
      <c r="BJ94" s="345"/>
      <c r="BK94" s="346"/>
      <c r="BL94" s="346"/>
      <c r="BM94" s="346"/>
      <c r="BN94" s="346"/>
      <c r="BO94" s="346"/>
      <c r="BP94" s="346"/>
      <c r="BQ94" s="346"/>
      <c r="BR94" s="346"/>
      <c r="BS94" s="346"/>
      <c r="BT94" s="347"/>
      <c r="BV94" s="2"/>
    </row>
    <row r="95" spans="4:74" ht="5.25" customHeight="1">
      <c r="D95" s="24"/>
      <c r="E95" s="308"/>
      <c r="F95" s="307"/>
      <c r="G95" s="327"/>
      <c r="H95" s="324"/>
      <c r="I95" s="324"/>
      <c r="J95" s="324"/>
      <c r="K95" s="324"/>
      <c r="L95" s="324"/>
      <c r="M95" s="324"/>
      <c r="N95" s="324"/>
      <c r="O95" s="325"/>
      <c r="P95" s="329"/>
      <c r="Q95" s="329"/>
      <c r="R95" s="329"/>
      <c r="S95" s="329"/>
      <c r="T95" s="329"/>
      <c r="U95" s="329"/>
      <c r="V95" s="329"/>
      <c r="W95" s="329"/>
      <c r="X95" s="329"/>
      <c r="Y95" s="329"/>
      <c r="Z95" s="329"/>
      <c r="AA95" s="329"/>
      <c r="AB95" s="329"/>
      <c r="AC95" s="329"/>
      <c r="AD95" s="329"/>
      <c r="AE95" s="329"/>
      <c r="AF95" s="329"/>
      <c r="AG95" s="329"/>
      <c r="AH95" s="329"/>
      <c r="AI95" s="329"/>
      <c r="AJ95" s="330"/>
      <c r="AK95" s="116"/>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95"/>
      <c r="BH95" s="95"/>
      <c r="BI95" s="95"/>
      <c r="BJ95" s="345"/>
      <c r="BK95" s="346"/>
      <c r="BL95" s="346"/>
      <c r="BM95" s="346"/>
      <c r="BN95" s="346"/>
      <c r="BO95" s="346"/>
      <c r="BP95" s="346"/>
      <c r="BQ95" s="346"/>
      <c r="BR95" s="346"/>
      <c r="BS95" s="346"/>
      <c r="BT95" s="347"/>
      <c r="BV95" s="2"/>
    </row>
    <row r="96" spans="4:74" ht="5.25" customHeight="1">
      <c r="D96" s="24"/>
      <c r="E96" s="308"/>
      <c r="F96" s="307"/>
      <c r="G96" s="241" t="s">
        <v>96</v>
      </c>
      <c r="H96" s="242"/>
      <c r="I96" s="242"/>
      <c r="J96" s="242"/>
      <c r="K96" s="242"/>
      <c r="L96" s="242"/>
      <c r="M96" s="242"/>
      <c r="N96" s="242"/>
      <c r="O96" s="243"/>
      <c r="P96" s="245">
        <v>200000</v>
      </c>
      <c r="Q96" s="246"/>
      <c r="R96" s="246"/>
      <c r="S96" s="246"/>
      <c r="T96" s="246"/>
      <c r="U96" s="246"/>
      <c r="V96" s="246"/>
      <c r="W96" s="245">
        <v>0</v>
      </c>
      <c r="X96" s="246"/>
      <c r="Y96" s="246"/>
      <c r="Z96" s="246"/>
      <c r="AA96" s="246"/>
      <c r="AB96" s="246"/>
      <c r="AC96" s="246"/>
      <c r="AD96" s="245">
        <v>0</v>
      </c>
      <c r="AE96" s="246"/>
      <c r="AF96" s="246"/>
      <c r="AG96" s="246"/>
      <c r="AH96" s="246"/>
      <c r="AI96" s="246"/>
      <c r="AJ96" s="333"/>
      <c r="AK96" s="116"/>
      <c r="AL96" s="331">
        <v>250000</v>
      </c>
      <c r="AM96" s="332"/>
      <c r="AN96" s="332"/>
      <c r="AO96" s="332"/>
      <c r="AP96" s="332"/>
      <c r="AQ96" s="332"/>
      <c r="AR96" s="332"/>
      <c r="AS96" s="331">
        <v>250000</v>
      </c>
      <c r="AT96" s="332"/>
      <c r="AU96" s="332"/>
      <c r="AV96" s="332"/>
      <c r="AW96" s="332"/>
      <c r="AX96" s="332"/>
      <c r="AY96" s="332"/>
      <c r="AZ96" s="331">
        <v>250000</v>
      </c>
      <c r="BA96" s="332"/>
      <c r="BB96" s="332"/>
      <c r="BC96" s="332"/>
      <c r="BD96" s="332"/>
      <c r="BE96" s="332"/>
      <c r="BF96" s="332"/>
      <c r="BG96" s="95"/>
      <c r="BH96" s="95"/>
      <c r="BI96" s="95"/>
      <c r="BJ96" s="345"/>
      <c r="BK96" s="346"/>
      <c r="BL96" s="346"/>
      <c r="BM96" s="346"/>
      <c r="BN96" s="346"/>
      <c r="BO96" s="346"/>
      <c r="BP96" s="346"/>
      <c r="BQ96" s="346"/>
      <c r="BR96" s="346"/>
      <c r="BS96" s="346"/>
      <c r="BT96" s="347"/>
      <c r="BV96" s="2"/>
    </row>
    <row r="97" spans="4:74" ht="5.25" customHeight="1">
      <c r="D97" s="24"/>
      <c r="E97" s="308"/>
      <c r="F97" s="307"/>
      <c r="G97" s="241"/>
      <c r="H97" s="242"/>
      <c r="I97" s="242"/>
      <c r="J97" s="242"/>
      <c r="K97" s="242"/>
      <c r="L97" s="242"/>
      <c r="M97" s="242"/>
      <c r="N97" s="242"/>
      <c r="O97" s="243"/>
      <c r="P97" s="245"/>
      <c r="Q97" s="246"/>
      <c r="R97" s="246"/>
      <c r="S97" s="246"/>
      <c r="T97" s="246"/>
      <c r="U97" s="246"/>
      <c r="V97" s="246"/>
      <c r="W97" s="245"/>
      <c r="X97" s="246"/>
      <c r="Y97" s="246"/>
      <c r="Z97" s="246"/>
      <c r="AA97" s="246"/>
      <c r="AB97" s="246"/>
      <c r="AC97" s="246"/>
      <c r="AD97" s="245"/>
      <c r="AE97" s="246"/>
      <c r="AF97" s="246"/>
      <c r="AG97" s="246"/>
      <c r="AH97" s="246"/>
      <c r="AI97" s="246"/>
      <c r="AJ97" s="333"/>
      <c r="AK97" s="116"/>
      <c r="AL97" s="331"/>
      <c r="AM97" s="332"/>
      <c r="AN97" s="332"/>
      <c r="AO97" s="332"/>
      <c r="AP97" s="332"/>
      <c r="AQ97" s="332"/>
      <c r="AR97" s="332"/>
      <c r="AS97" s="331"/>
      <c r="AT97" s="332"/>
      <c r="AU97" s="332"/>
      <c r="AV97" s="332"/>
      <c r="AW97" s="332"/>
      <c r="AX97" s="332"/>
      <c r="AY97" s="332"/>
      <c r="AZ97" s="331"/>
      <c r="BA97" s="332"/>
      <c r="BB97" s="332"/>
      <c r="BC97" s="332"/>
      <c r="BD97" s="332"/>
      <c r="BE97" s="332"/>
      <c r="BF97" s="332"/>
      <c r="BG97" s="95"/>
      <c r="BH97" s="95"/>
      <c r="BI97" s="95"/>
      <c r="BJ97" s="345"/>
      <c r="BK97" s="346"/>
      <c r="BL97" s="346"/>
      <c r="BM97" s="346"/>
      <c r="BN97" s="346"/>
      <c r="BO97" s="346"/>
      <c r="BP97" s="346"/>
      <c r="BQ97" s="346"/>
      <c r="BR97" s="346"/>
      <c r="BS97" s="346"/>
      <c r="BT97" s="347"/>
      <c r="BV97" s="2"/>
    </row>
    <row r="98" spans="4:74" ht="5.25" customHeight="1">
      <c r="D98" s="24"/>
      <c r="E98" s="308"/>
      <c r="F98" s="307"/>
      <c r="G98" s="241"/>
      <c r="H98" s="242"/>
      <c r="I98" s="242"/>
      <c r="J98" s="242"/>
      <c r="K98" s="242"/>
      <c r="L98" s="242"/>
      <c r="M98" s="242"/>
      <c r="N98" s="242"/>
      <c r="O98" s="243"/>
      <c r="P98" s="245"/>
      <c r="Q98" s="246"/>
      <c r="R98" s="246"/>
      <c r="S98" s="246"/>
      <c r="T98" s="246"/>
      <c r="U98" s="246"/>
      <c r="V98" s="246"/>
      <c r="W98" s="245"/>
      <c r="X98" s="246"/>
      <c r="Y98" s="246"/>
      <c r="Z98" s="246"/>
      <c r="AA98" s="246"/>
      <c r="AB98" s="246"/>
      <c r="AC98" s="246"/>
      <c r="AD98" s="245"/>
      <c r="AE98" s="246"/>
      <c r="AF98" s="246"/>
      <c r="AG98" s="246"/>
      <c r="AH98" s="246"/>
      <c r="AI98" s="246"/>
      <c r="AJ98" s="333"/>
      <c r="AK98" s="116"/>
      <c r="AL98" s="331"/>
      <c r="AM98" s="332"/>
      <c r="AN98" s="332"/>
      <c r="AO98" s="332"/>
      <c r="AP98" s="332"/>
      <c r="AQ98" s="332"/>
      <c r="AR98" s="332"/>
      <c r="AS98" s="331"/>
      <c r="AT98" s="332"/>
      <c r="AU98" s="332"/>
      <c r="AV98" s="332"/>
      <c r="AW98" s="332"/>
      <c r="AX98" s="332"/>
      <c r="AY98" s="332"/>
      <c r="AZ98" s="331"/>
      <c r="BA98" s="332"/>
      <c r="BB98" s="332"/>
      <c r="BC98" s="332"/>
      <c r="BD98" s="332"/>
      <c r="BE98" s="332"/>
      <c r="BF98" s="332"/>
      <c r="BG98" s="95"/>
      <c r="BH98" s="95"/>
      <c r="BI98" s="95"/>
      <c r="BJ98" s="345"/>
      <c r="BK98" s="346"/>
      <c r="BL98" s="346"/>
      <c r="BM98" s="346"/>
      <c r="BN98" s="346"/>
      <c r="BO98" s="346"/>
      <c r="BP98" s="346"/>
      <c r="BQ98" s="346"/>
      <c r="BR98" s="346"/>
      <c r="BS98" s="346"/>
      <c r="BT98" s="347"/>
      <c r="BV98" s="2"/>
    </row>
    <row r="99" spans="4:74" ht="5.25" customHeight="1">
      <c r="D99" s="24"/>
      <c r="E99" s="308"/>
      <c r="F99" s="307"/>
      <c r="G99" s="244"/>
      <c r="H99" s="242"/>
      <c r="I99" s="242"/>
      <c r="J99" s="242"/>
      <c r="K99" s="242"/>
      <c r="L99" s="242"/>
      <c r="M99" s="242"/>
      <c r="N99" s="242"/>
      <c r="O99" s="243"/>
      <c r="P99" s="246"/>
      <c r="Q99" s="246"/>
      <c r="R99" s="246"/>
      <c r="S99" s="246"/>
      <c r="T99" s="246"/>
      <c r="U99" s="246"/>
      <c r="V99" s="246"/>
      <c r="W99" s="246"/>
      <c r="X99" s="246"/>
      <c r="Y99" s="246"/>
      <c r="Z99" s="246"/>
      <c r="AA99" s="246"/>
      <c r="AB99" s="246"/>
      <c r="AC99" s="246"/>
      <c r="AD99" s="246"/>
      <c r="AE99" s="246"/>
      <c r="AF99" s="246"/>
      <c r="AG99" s="246"/>
      <c r="AH99" s="246"/>
      <c r="AI99" s="246"/>
      <c r="AJ99" s="333"/>
      <c r="AK99" s="116"/>
      <c r="AL99" s="332"/>
      <c r="AM99" s="332"/>
      <c r="AN99" s="332"/>
      <c r="AO99" s="332"/>
      <c r="AP99" s="332"/>
      <c r="AQ99" s="332"/>
      <c r="AR99" s="332"/>
      <c r="AS99" s="332"/>
      <c r="AT99" s="332"/>
      <c r="AU99" s="332"/>
      <c r="AV99" s="332"/>
      <c r="AW99" s="332"/>
      <c r="AX99" s="332"/>
      <c r="AY99" s="332"/>
      <c r="AZ99" s="332"/>
      <c r="BA99" s="332"/>
      <c r="BB99" s="332"/>
      <c r="BC99" s="332"/>
      <c r="BD99" s="332"/>
      <c r="BE99" s="332"/>
      <c r="BF99" s="332"/>
      <c r="BG99" s="95"/>
      <c r="BH99" s="95"/>
      <c r="BI99" s="95"/>
      <c r="BJ99" s="345"/>
      <c r="BK99" s="346"/>
      <c r="BL99" s="346"/>
      <c r="BM99" s="346"/>
      <c r="BN99" s="346"/>
      <c r="BO99" s="346"/>
      <c r="BP99" s="346"/>
      <c r="BQ99" s="346"/>
      <c r="BR99" s="346"/>
      <c r="BS99" s="346"/>
      <c r="BT99" s="347"/>
      <c r="BV99" s="2"/>
    </row>
    <row r="100" spans="4:74" ht="5.25" customHeight="1">
      <c r="D100" s="24"/>
      <c r="E100" s="308"/>
      <c r="F100" s="307"/>
      <c r="G100" s="241" t="s">
        <v>97</v>
      </c>
      <c r="H100" s="242"/>
      <c r="I100" s="242"/>
      <c r="J100" s="242"/>
      <c r="K100" s="242"/>
      <c r="L100" s="242"/>
      <c r="M100" s="242"/>
      <c r="N100" s="242"/>
      <c r="O100" s="243"/>
      <c r="P100" s="245">
        <v>250000</v>
      </c>
      <c r="Q100" s="246"/>
      <c r="R100" s="246"/>
      <c r="S100" s="246"/>
      <c r="T100" s="246"/>
      <c r="U100" s="246"/>
      <c r="V100" s="246"/>
      <c r="W100" s="245">
        <v>250000</v>
      </c>
      <c r="X100" s="246"/>
      <c r="Y100" s="246"/>
      <c r="Z100" s="246"/>
      <c r="AA100" s="246"/>
      <c r="AB100" s="246"/>
      <c r="AC100" s="246"/>
      <c r="AD100" s="245">
        <v>250000</v>
      </c>
      <c r="AE100" s="246"/>
      <c r="AF100" s="246"/>
      <c r="AG100" s="246"/>
      <c r="AH100" s="246"/>
      <c r="AI100" s="246"/>
      <c r="AJ100" s="333"/>
      <c r="AK100" s="116"/>
      <c r="AL100" s="331">
        <v>250000</v>
      </c>
      <c r="AM100" s="332"/>
      <c r="AN100" s="332"/>
      <c r="AO100" s="332"/>
      <c r="AP100" s="332"/>
      <c r="AQ100" s="332"/>
      <c r="AR100" s="332"/>
      <c r="AS100" s="331">
        <v>250000</v>
      </c>
      <c r="AT100" s="332"/>
      <c r="AU100" s="332"/>
      <c r="AV100" s="332"/>
      <c r="AW100" s="332"/>
      <c r="AX100" s="332"/>
      <c r="AY100" s="332"/>
      <c r="AZ100" s="331">
        <v>250000</v>
      </c>
      <c r="BA100" s="332"/>
      <c r="BB100" s="332"/>
      <c r="BC100" s="332"/>
      <c r="BD100" s="332"/>
      <c r="BE100" s="332"/>
      <c r="BF100" s="332"/>
      <c r="BG100" s="95"/>
      <c r="BH100" s="95"/>
      <c r="BI100" s="95"/>
      <c r="BJ100" s="345"/>
      <c r="BK100" s="346"/>
      <c r="BL100" s="346"/>
      <c r="BM100" s="346"/>
      <c r="BN100" s="346"/>
      <c r="BO100" s="346"/>
      <c r="BP100" s="346"/>
      <c r="BQ100" s="346"/>
      <c r="BR100" s="346"/>
      <c r="BS100" s="346"/>
      <c r="BT100" s="347"/>
      <c r="BV100" s="2"/>
    </row>
    <row r="101" spans="4:74" ht="5.25" customHeight="1">
      <c r="D101" s="24"/>
      <c r="E101" s="308"/>
      <c r="F101" s="307"/>
      <c r="G101" s="241"/>
      <c r="H101" s="242"/>
      <c r="I101" s="242"/>
      <c r="J101" s="242"/>
      <c r="K101" s="242"/>
      <c r="L101" s="242"/>
      <c r="M101" s="242"/>
      <c r="N101" s="242"/>
      <c r="O101" s="243"/>
      <c r="P101" s="245"/>
      <c r="Q101" s="246"/>
      <c r="R101" s="246"/>
      <c r="S101" s="246"/>
      <c r="T101" s="246"/>
      <c r="U101" s="246"/>
      <c r="V101" s="246"/>
      <c r="W101" s="245"/>
      <c r="X101" s="246"/>
      <c r="Y101" s="246"/>
      <c r="Z101" s="246"/>
      <c r="AA101" s="246"/>
      <c r="AB101" s="246"/>
      <c r="AC101" s="246"/>
      <c r="AD101" s="245"/>
      <c r="AE101" s="246"/>
      <c r="AF101" s="246"/>
      <c r="AG101" s="246"/>
      <c r="AH101" s="246"/>
      <c r="AI101" s="246"/>
      <c r="AJ101" s="333"/>
      <c r="AK101" s="116"/>
      <c r="AL101" s="331"/>
      <c r="AM101" s="332"/>
      <c r="AN101" s="332"/>
      <c r="AO101" s="332"/>
      <c r="AP101" s="332"/>
      <c r="AQ101" s="332"/>
      <c r="AR101" s="332"/>
      <c r="AS101" s="331"/>
      <c r="AT101" s="332"/>
      <c r="AU101" s="332"/>
      <c r="AV101" s="332"/>
      <c r="AW101" s="332"/>
      <c r="AX101" s="332"/>
      <c r="AY101" s="332"/>
      <c r="AZ101" s="331"/>
      <c r="BA101" s="332"/>
      <c r="BB101" s="332"/>
      <c r="BC101" s="332"/>
      <c r="BD101" s="332"/>
      <c r="BE101" s="332"/>
      <c r="BF101" s="332"/>
      <c r="BG101" s="95"/>
      <c r="BH101" s="95"/>
      <c r="BI101" s="95"/>
      <c r="BJ101" s="345"/>
      <c r="BK101" s="346"/>
      <c r="BL101" s="346"/>
      <c r="BM101" s="346"/>
      <c r="BN101" s="346"/>
      <c r="BO101" s="346"/>
      <c r="BP101" s="346"/>
      <c r="BQ101" s="346"/>
      <c r="BR101" s="346"/>
      <c r="BS101" s="346"/>
      <c r="BT101" s="347"/>
      <c r="BV101" s="2"/>
    </row>
    <row r="102" spans="4:74" ht="5.25" customHeight="1" thickBot="1">
      <c r="D102" s="24"/>
      <c r="E102" s="308"/>
      <c r="F102" s="307"/>
      <c r="G102" s="241"/>
      <c r="H102" s="242"/>
      <c r="I102" s="242"/>
      <c r="J102" s="242"/>
      <c r="K102" s="242"/>
      <c r="L102" s="242"/>
      <c r="M102" s="242"/>
      <c r="N102" s="242"/>
      <c r="O102" s="243"/>
      <c r="P102" s="245"/>
      <c r="Q102" s="246"/>
      <c r="R102" s="246"/>
      <c r="S102" s="246"/>
      <c r="T102" s="246"/>
      <c r="U102" s="246"/>
      <c r="V102" s="246"/>
      <c r="W102" s="245"/>
      <c r="X102" s="246"/>
      <c r="Y102" s="246"/>
      <c r="Z102" s="246"/>
      <c r="AA102" s="246"/>
      <c r="AB102" s="246"/>
      <c r="AC102" s="246"/>
      <c r="AD102" s="245"/>
      <c r="AE102" s="246"/>
      <c r="AF102" s="246"/>
      <c r="AG102" s="246"/>
      <c r="AH102" s="246"/>
      <c r="AI102" s="246"/>
      <c r="AJ102" s="333"/>
      <c r="AK102" s="116"/>
      <c r="AL102" s="331"/>
      <c r="AM102" s="332"/>
      <c r="AN102" s="332"/>
      <c r="AO102" s="332"/>
      <c r="AP102" s="332"/>
      <c r="AQ102" s="332"/>
      <c r="AR102" s="332"/>
      <c r="AS102" s="331"/>
      <c r="AT102" s="332"/>
      <c r="AU102" s="332"/>
      <c r="AV102" s="332"/>
      <c r="AW102" s="332"/>
      <c r="AX102" s="332"/>
      <c r="AY102" s="332"/>
      <c r="AZ102" s="331"/>
      <c r="BA102" s="332"/>
      <c r="BB102" s="332"/>
      <c r="BC102" s="332"/>
      <c r="BD102" s="332"/>
      <c r="BE102" s="332"/>
      <c r="BF102" s="332"/>
      <c r="BG102" s="95"/>
      <c r="BH102" s="95"/>
      <c r="BI102" s="95"/>
      <c r="BJ102" s="351"/>
      <c r="BK102" s="352"/>
      <c r="BL102" s="352"/>
      <c r="BM102" s="352"/>
      <c r="BN102" s="352"/>
      <c r="BO102" s="352"/>
      <c r="BP102" s="352"/>
      <c r="BQ102" s="352"/>
      <c r="BR102" s="352"/>
      <c r="BS102" s="352"/>
      <c r="BT102" s="353"/>
      <c r="BV102" s="2"/>
    </row>
    <row r="103" spans="4:74" ht="5.25" customHeight="1" thickTop="1" thickBot="1">
      <c r="D103" s="24"/>
      <c r="E103" s="308"/>
      <c r="F103" s="307"/>
      <c r="G103" s="244"/>
      <c r="H103" s="242"/>
      <c r="I103" s="242"/>
      <c r="J103" s="242"/>
      <c r="K103" s="242"/>
      <c r="L103" s="242"/>
      <c r="M103" s="242"/>
      <c r="N103" s="242"/>
      <c r="O103" s="243"/>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1"/>
      <c r="AK103" s="116"/>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95"/>
      <c r="BH103" s="95"/>
      <c r="BI103" s="95"/>
      <c r="BJ103" s="798" t="s">
        <v>65</v>
      </c>
      <c r="BK103" s="800">
        <f>ROUND((P105+W105+AD105)/3,0)</f>
        <v>3160520</v>
      </c>
      <c r="BL103" s="800"/>
      <c r="BM103" s="800"/>
      <c r="BN103" s="800"/>
      <c r="BO103" s="800"/>
      <c r="BP103" s="800"/>
      <c r="BQ103" s="800"/>
      <c r="BR103" s="800"/>
      <c r="BS103" s="752" t="s">
        <v>2</v>
      </c>
      <c r="BT103" s="753"/>
      <c r="BV103" s="2"/>
    </row>
    <row r="104" spans="4:74" ht="9.9499999999999993" customHeight="1">
      <c r="D104" s="24"/>
      <c r="E104" s="308"/>
      <c r="F104" s="307"/>
      <c r="G104" s="219" t="s">
        <v>24</v>
      </c>
      <c r="H104" s="220"/>
      <c r="I104" s="220"/>
      <c r="J104" s="220"/>
      <c r="K104" s="220"/>
      <c r="L104" s="220"/>
      <c r="M104" s="220"/>
      <c r="N104" s="220"/>
      <c r="O104" s="22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39">
        <f>AL84+AL88+AL96+AL100</f>
        <v>4479504</v>
      </c>
      <c r="AM104" s="239"/>
      <c r="AN104" s="239"/>
      <c r="AO104" s="239"/>
      <c r="AP104" s="239"/>
      <c r="AQ104" s="239"/>
      <c r="AR104" s="239"/>
      <c r="AS104" s="239">
        <f>AS84+AS88+AS96+AS100</f>
        <v>4760157</v>
      </c>
      <c r="AT104" s="239"/>
      <c r="AU104" s="239"/>
      <c r="AV104" s="239"/>
      <c r="AW104" s="239"/>
      <c r="AX104" s="239"/>
      <c r="AY104" s="239"/>
      <c r="AZ104" s="239">
        <f>AZ84+AZ88+AZ96+AZ100</f>
        <v>3070956</v>
      </c>
      <c r="BA104" s="239"/>
      <c r="BB104" s="239"/>
      <c r="BC104" s="239"/>
      <c r="BD104" s="239"/>
      <c r="BE104" s="239"/>
      <c r="BF104" s="239"/>
      <c r="BG104" s="95"/>
      <c r="BH104" s="95"/>
      <c r="BI104" s="95"/>
      <c r="BJ104" s="799"/>
      <c r="BK104" s="801"/>
      <c r="BL104" s="801"/>
      <c r="BM104" s="801"/>
      <c r="BN104" s="801"/>
      <c r="BO104" s="801"/>
      <c r="BP104" s="801"/>
      <c r="BQ104" s="801"/>
      <c r="BR104" s="801"/>
      <c r="BS104" s="754"/>
      <c r="BT104" s="755"/>
      <c r="BV104" s="2"/>
    </row>
    <row r="105" spans="4:74" ht="5.25" customHeight="1">
      <c r="D105" s="24"/>
      <c r="E105" s="308"/>
      <c r="F105" s="307"/>
      <c r="G105" s="219"/>
      <c r="H105" s="220"/>
      <c r="I105" s="220"/>
      <c r="J105" s="220"/>
      <c r="K105" s="220"/>
      <c r="L105" s="220"/>
      <c r="M105" s="220"/>
      <c r="N105" s="220"/>
      <c r="O105" s="220"/>
      <c r="P105" s="758">
        <f>P84+P88+P96+P100</f>
        <v>3669823</v>
      </c>
      <c r="Q105" s="803"/>
      <c r="R105" s="803"/>
      <c r="S105" s="803"/>
      <c r="T105" s="803"/>
      <c r="U105" s="803"/>
      <c r="V105" s="804"/>
      <c r="W105" s="765">
        <f>W84+W88+W96+W100</f>
        <v>2964676</v>
      </c>
      <c r="X105" s="803"/>
      <c r="Y105" s="803"/>
      <c r="Z105" s="803"/>
      <c r="AA105" s="803"/>
      <c r="AB105" s="803"/>
      <c r="AC105" s="804"/>
      <c r="AD105" s="765">
        <f>AD84+AD88+AD96+AD100</f>
        <v>2847062</v>
      </c>
      <c r="AE105" s="803"/>
      <c r="AF105" s="803"/>
      <c r="AG105" s="803"/>
      <c r="AH105" s="803"/>
      <c r="AI105" s="803"/>
      <c r="AJ105" s="809"/>
      <c r="AK105" s="95"/>
      <c r="AL105" s="239"/>
      <c r="AM105" s="239"/>
      <c r="AN105" s="239"/>
      <c r="AO105" s="239"/>
      <c r="AP105" s="239"/>
      <c r="AQ105" s="239"/>
      <c r="AR105" s="239"/>
      <c r="AS105" s="239"/>
      <c r="AT105" s="239"/>
      <c r="AU105" s="239"/>
      <c r="AV105" s="239"/>
      <c r="AW105" s="239"/>
      <c r="AX105" s="239"/>
      <c r="AY105" s="239"/>
      <c r="AZ105" s="239"/>
      <c r="BA105" s="239"/>
      <c r="BB105" s="239"/>
      <c r="BC105" s="239"/>
      <c r="BD105" s="239"/>
      <c r="BE105" s="239"/>
      <c r="BF105" s="239"/>
      <c r="BG105" s="95"/>
      <c r="BH105" s="95"/>
      <c r="BI105" s="95"/>
      <c r="BJ105" s="103"/>
      <c r="BK105" s="801"/>
      <c r="BL105" s="801"/>
      <c r="BM105" s="801"/>
      <c r="BN105" s="801"/>
      <c r="BO105" s="801"/>
      <c r="BP105" s="801"/>
      <c r="BQ105" s="801"/>
      <c r="BR105" s="801"/>
      <c r="BS105" s="754"/>
      <c r="BT105" s="755"/>
      <c r="BV105" s="2"/>
    </row>
    <row r="106" spans="4:74" ht="5.25" customHeight="1">
      <c r="D106" s="24"/>
      <c r="E106" s="308"/>
      <c r="F106" s="307"/>
      <c r="G106" s="219"/>
      <c r="H106" s="220"/>
      <c r="I106" s="220"/>
      <c r="J106" s="220"/>
      <c r="K106" s="220"/>
      <c r="L106" s="220"/>
      <c r="M106" s="220"/>
      <c r="N106" s="220"/>
      <c r="O106" s="220"/>
      <c r="P106" s="758"/>
      <c r="Q106" s="803"/>
      <c r="R106" s="803"/>
      <c r="S106" s="803"/>
      <c r="T106" s="803"/>
      <c r="U106" s="803"/>
      <c r="V106" s="804"/>
      <c r="W106" s="765"/>
      <c r="X106" s="803"/>
      <c r="Y106" s="803"/>
      <c r="Z106" s="803"/>
      <c r="AA106" s="803"/>
      <c r="AB106" s="803"/>
      <c r="AC106" s="804"/>
      <c r="AD106" s="765"/>
      <c r="AE106" s="803"/>
      <c r="AF106" s="803"/>
      <c r="AG106" s="803"/>
      <c r="AH106" s="803"/>
      <c r="AI106" s="803"/>
      <c r="AJ106" s="809"/>
      <c r="AK106" s="95"/>
      <c r="AL106" s="239"/>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95"/>
      <c r="BH106" s="95"/>
      <c r="BI106" s="95"/>
      <c r="BJ106" s="103"/>
      <c r="BK106" s="801"/>
      <c r="BL106" s="801"/>
      <c r="BM106" s="801"/>
      <c r="BN106" s="801"/>
      <c r="BO106" s="801"/>
      <c r="BP106" s="801"/>
      <c r="BQ106" s="801"/>
      <c r="BR106" s="801"/>
      <c r="BS106" s="754"/>
      <c r="BT106" s="755"/>
      <c r="BV106" s="2"/>
    </row>
    <row r="107" spans="4:74" ht="5.25" customHeight="1" thickBot="1">
      <c r="D107" s="24"/>
      <c r="E107" s="309"/>
      <c r="F107" s="310"/>
      <c r="G107" s="221"/>
      <c r="H107" s="222"/>
      <c r="I107" s="222"/>
      <c r="J107" s="222"/>
      <c r="K107" s="222"/>
      <c r="L107" s="222"/>
      <c r="M107" s="222"/>
      <c r="N107" s="222"/>
      <c r="O107" s="222"/>
      <c r="P107" s="805"/>
      <c r="Q107" s="806"/>
      <c r="R107" s="806"/>
      <c r="S107" s="806"/>
      <c r="T107" s="806"/>
      <c r="U107" s="806"/>
      <c r="V107" s="807"/>
      <c r="W107" s="808"/>
      <c r="X107" s="806"/>
      <c r="Y107" s="806"/>
      <c r="Z107" s="806"/>
      <c r="AA107" s="806"/>
      <c r="AB107" s="806"/>
      <c r="AC107" s="807"/>
      <c r="AD107" s="808"/>
      <c r="AE107" s="806"/>
      <c r="AF107" s="806"/>
      <c r="AG107" s="806"/>
      <c r="AH107" s="806"/>
      <c r="AI107" s="806"/>
      <c r="AJ107" s="810"/>
      <c r="AK107" s="95"/>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95"/>
      <c r="BH107" s="95"/>
      <c r="BI107" s="95"/>
      <c r="BJ107" s="104"/>
      <c r="BK107" s="802"/>
      <c r="BL107" s="802"/>
      <c r="BM107" s="802"/>
      <c r="BN107" s="802"/>
      <c r="BO107" s="802"/>
      <c r="BP107" s="802"/>
      <c r="BQ107" s="802"/>
      <c r="BR107" s="802"/>
      <c r="BS107" s="756"/>
      <c r="BT107" s="757"/>
      <c r="BV107" s="2"/>
    </row>
    <row r="108" spans="4:74" ht="5.25" customHeight="1">
      <c r="D108" s="24"/>
      <c r="E108" s="237"/>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c r="AW108" s="238"/>
      <c r="AX108" s="238"/>
      <c r="AY108" s="238"/>
      <c r="AZ108" s="238"/>
      <c r="BA108" s="238"/>
      <c r="BB108" s="238"/>
      <c r="BC108" s="238"/>
      <c r="BD108" s="238"/>
      <c r="BE108" s="238"/>
      <c r="BF108" s="238"/>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811" t="s">
        <v>82</v>
      </c>
      <c r="F109" s="811"/>
      <c r="G109" s="811"/>
      <c r="H109" s="811"/>
      <c r="I109" s="811"/>
      <c r="J109" s="811"/>
      <c r="K109" s="811"/>
      <c r="L109" s="811"/>
      <c r="M109" s="811"/>
      <c r="N109" s="811"/>
      <c r="O109" s="811"/>
      <c r="P109" s="811"/>
      <c r="Q109" s="811"/>
      <c r="R109" s="811"/>
      <c r="S109" s="811"/>
      <c r="T109" s="811"/>
      <c r="U109" s="811"/>
      <c r="V109" s="811"/>
      <c r="W109" s="811"/>
      <c r="X109" s="811"/>
      <c r="Y109" s="811"/>
      <c r="Z109" s="811"/>
      <c r="AA109" s="811"/>
      <c r="AB109" s="811"/>
      <c r="AC109" s="811"/>
      <c r="AD109" s="811"/>
      <c r="AE109" s="811"/>
      <c r="AF109" s="811"/>
      <c r="AG109" s="811"/>
      <c r="AH109" s="811"/>
      <c r="AI109" s="811"/>
      <c r="AJ109" s="811"/>
      <c r="AK109" s="811"/>
      <c r="AL109" s="811"/>
      <c r="AM109" s="811"/>
      <c r="AN109" s="811"/>
      <c r="AO109" s="811"/>
      <c r="AP109" s="811"/>
      <c r="AQ109" s="811"/>
      <c r="AR109" s="811"/>
      <c r="AS109" s="811"/>
      <c r="AT109" s="811"/>
      <c r="AU109" s="811"/>
      <c r="AV109" s="811"/>
      <c r="AW109" s="811"/>
      <c r="AX109" s="811"/>
      <c r="AY109" s="811"/>
      <c r="AZ109" s="811"/>
      <c r="BA109" s="811"/>
      <c r="BB109" s="811"/>
      <c r="BC109" s="811"/>
      <c r="BD109" s="811"/>
      <c r="BE109" s="811"/>
      <c r="BF109" s="811"/>
      <c r="BG109" s="811"/>
      <c r="BH109" s="811"/>
      <c r="BI109" s="811"/>
      <c r="BJ109" s="811"/>
      <c r="BK109" s="811"/>
      <c r="BL109" s="811"/>
      <c r="BM109" s="811"/>
      <c r="BN109" s="811"/>
      <c r="BO109" s="811"/>
      <c r="BP109" s="811"/>
      <c r="BQ109" s="811"/>
      <c r="BR109" s="811"/>
      <c r="BS109" s="811"/>
      <c r="BT109" s="811"/>
      <c r="BV109" s="2"/>
    </row>
    <row r="110" spans="4:74" ht="5.0999999999999996" customHeight="1">
      <c r="D110" s="24"/>
      <c r="E110" s="811"/>
      <c r="F110" s="811"/>
      <c r="G110" s="811"/>
      <c r="H110" s="811"/>
      <c r="I110" s="811"/>
      <c r="J110" s="811"/>
      <c r="K110" s="811"/>
      <c r="L110" s="811"/>
      <c r="M110" s="811"/>
      <c r="N110" s="811"/>
      <c r="O110" s="811"/>
      <c r="P110" s="811"/>
      <c r="Q110" s="811"/>
      <c r="R110" s="811"/>
      <c r="S110" s="811"/>
      <c r="T110" s="811"/>
      <c r="U110" s="811"/>
      <c r="V110" s="811"/>
      <c r="W110" s="811"/>
      <c r="X110" s="811"/>
      <c r="Y110" s="811"/>
      <c r="Z110" s="811"/>
      <c r="AA110" s="811"/>
      <c r="AB110" s="811"/>
      <c r="AC110" s="811"/>
      <c r="AD110" s="811"/>
      <c r="AE110" s="811"/>
      <c r="AF110" s="811"/>
      <c r="AG110" s="811"/>
      <c r="AH110" s="811"/>
      <c r="AI110" s="811"/>
      <c r="AJ110" s="811"/>
      <c r="AK110" s="811"/>
      <c r="AL110" s="811"/>
      <c r="AM110" s="811"/>
      <c r="AN110" s="811"/>
      <c r="AO110" s="811"/>
      <c r="AP110" s="811"/>
      <c r="AQ110" s="811"/>
      <c r="AR110" s="811"/>
      <c r="AS110" s="811"/>
      <c r="AT110" s="811"/>
      <c r="AU110" s="811"/>
      <c r="AV110" s="811"/>
      <c r="AW110" s="811"/>
      <c r="AX110" s="811"/>
      <c r="AY110" s="811"/>
      <c r="AZ110" s="811"/>
      <c r="BA110" s="811"/>
      <c r="BB110" s="811"/>
      <c r="BC110" s="811"/>
      <c r="BD110" s="811"/>
      <c r="BE110" s="811"/>
      <c r="BF110" s="811"/>
      <c r="BG110" s="811"/>
      <c r="BH110" s="811"/>
      <c r="BI110" s="811"/>
      <c r="BJ110" s="811"/>
      <c r="BK110" s="811"/>
      <c r="BL110" s="811"/>
      <c r="BM110" s="811"/>
      <c r="BN110" s="811"/>
      <c r="BO110" s="811"/>
      <c r="BP110" s="811"/>
      <c r="BQ110" s="811"/>
      <c r="BR110" s="811"/>
      <c r="BS110" s="811"/>
      <c r="BT110" s="811"/>
      <c r="BV110" s="2"/>
    </row>
    <row r="111" spans="4:74" ht="5.0999999999999996" customHeight="1">
      <c r="D111" s="24"/>
      <c r="E111" s="811"/>
      <c r="F111" s="811"/>
      <c r="G111" s="811"/>
      <c r="H111" s="811"/>
      <c r="I111" s="811"/>
      <c r="J111" s="811"/>
      <c r="K111" s="811"/>
      <c r="L111" s="811"/>
      <c r="M111" s="811"/>
      <c r="N111" s="811"/>
      <c r="O111" s="811"/>
      <c r="P111" s="811"/>
      <c r="Q111" s="811"/>
      <c r="R111" s="811"/>
      <c r="S111" s="811"/>
      <c r="T111" s="811"/>
      <c r="U111" s="811"/>
      <c r="V111" s="811"/>
      <c r="W111" s="811"/>
      <c r="X111" s="811"/>
      <c r="Y111" s="811"/>
      <c r="Z111" s="811"/>
      <c r="AA111" s="811"/>
      <c r="AB111" s="811"/>
      <c r="AC111" s="811"/>
      <c r="AD111" s="811"/>
      <c r="AE111" s="811"/>
      <c r="AF111" s="811"/>
      <c r="AG111" s="811"/>
      <c r="AH111" s="811"/>
      <c r="AI111" s="811"/>
      <c r="AJ111" s="811"/>
      <c r="AK111" s="811"/>
      <c r="AL111" s="811"/>
      <c r="AM111" s="811"/>
      <c r="AN111" s="811"/>
      <c r="AO111" s="811"/>
      <c r="AP111" s="811"/>
      <c r="AQ111" s="811"/>
      <c r="AR111" s="811"/>
      <c r="AS111" s="811"/>
      <c r="AT111" s="811"/>
      <c r="AU111" s="811"/>
      <c r="AV111" s="811"/>
      <c r="AW111" s="811"/>
      <c r="AX111" s="811"/>
      <c r="AY111" s="811"/>
      <c r="AZ111" s="811"/>
      <c r="BA111" s="811"/>
      <c r="BB111" s="811"/>
      <c r="BC111" s="811"/>
      <c r="BD111" s="811"/>
      <c r="BE111" s="811"/>
      <c r="BF111" s="811"/>
      <c r="BG111" s="811"/>
      <c r="BH111" s="811"/>
      <c r="BI111" s="811"/>
      <c r="BJ111" s="811"/>
      <c r="BK111" s="811"/>
      <c r="BL111" s="811"/>
      <c r="BM111" s="811"/>
      <c r="BN111" s="811"/>
      <c r="BO111" s="811"/>
      <c r="BP111" s="811"/>
      <c r="BQ111" s="811"/>
      <c r="BR111" s="811"/>
      <c r="BS111" s="811"/>
      <c r="BT111" s="811"/>
      <c r="BV111" s="2"/>
    </row>
    <row r="112" spans="4:74" ht="5.0999999999999996" customHeight="1">
      <c r="D112" s="24"/>
      <c r="E112" s="811"/>
      <c r="F112" s="811"/>
      <c r="G112" s="811"/>
      <c r="H112" s="811"/>
      <c r="I112" s="811"/>
      <c r="J112" s="811"/>
      <c r="K112" s="811"/>
      <c r="L112" s="811"/>
      <c r="M112" s="811"/>
      <c r="N112" s="811"/>
      <c r="O112" s="811"/>
      <c r="P112" s="811"/>
      <c r="Q112" s="811"/>
      <c r="R112" s="811"/>
      <c r="S112" s="811"/>
      <c r="T112" s="811"/>
      <c r="U112" s="811"/>
      <c r="V112" s="811"/>
      <c r="W112" s="811"/>
      <c r="X112" s="811"/>
      <c r="Y112" s="811"/>
      <c r="Z112" s="811"/>
      <c r="AA112" s="811"/>
      <c r="AB112" s="811"/>
      <c r="AC112" s="811"/>
      <c r="AD112" s="811"/>
      <c r="AE112" s="811"/>
      <c r="AF112" s="811"/>
      <c r="AG112" s="811"/>
      <c r="AH112" s="811"/>
      <c r="AI112" s="811"/>
      <c r="AJ112" s="811"/>
      <c r="AK112" s="811"/>
      <c r="AL112" s="811"/>
      <c r="AM112" s="811"/>
      <c r="AN112" s="811"/>
      <c r="AO112" s="811"/>
      <c r="AP112" s="811"/>
      <c r="AQ112" s="811"/>
      <c r="AR112" s="811"/>
      <c r="AS112" s="811"/>
      <c r="AT112" s="811"/>
      <c r="AU112" s="811"/>
      <c r="AV112" s="811"/>
      <c r="AW112" s="811"/>
      <c r="AX112" s="811"/>
      <c r="AY112" s="811"/>
      <c r="AZ112" s="811"/>
      <c r="BA112" s="811"/>
      <c r="BB112" s="811"/>
      <c r="BC112" s="811"/>
      <c r="BD112" s="811"/>
      <c r="BE112" s="811"/>
      <c r="BF112" s="811"/>
      <c r="BG112" s="811"/>
      <c r="BH112" s="811"/>
      <c r="BI112" s="811"/>
      <c r="BJ112" s="811"/>
      <c r="BK112" s="811"/>
      <c r="BL112" s="811"/>
      <c r="BM112" s="811"/>
      <c r="BN112" s="811"/>
      <c r="BO112" s="811"/>
      <c r="BP112" s="811"/>
      <c r="BQ112" s="811"/>
      <c r="BR112" s="811"/>
      <c r="BS112" s="811"/>
      <c r="BT112" s="811"/>
      <c r="BV112" s="2"/>
    </row>
    <row r="113" spans="4:75" ht="5.0999999999999996" customHeight="1">
      <c r="D113" s="24"/>
      <c r="E113" s="811"/>
      <c r="F113" s="811"/>
      <c r="G113" s="811"/>
      <c r="H113" s="811"/>
      <c r="I113" s="811"/>
      <c r="J113" s="811"/>
      <c r="K113" s="811"/>
      <c r="L113" s="811"/>
      <c r="M113" s="811"/>
      <c r="N113" s="811"/>
      <c r="O113" s="811"/>
      <c r="P113" s="811"/>
      <c r="Q113" s="811"/>
      <c r="R113" s="811"/>
      <c r="S113" s="811"/>
      <c r="T113" s="811"/>
      <c r="U113" s="811"/>
      <c r="V113" s="811"/>
      <c r="W113" s="811"/>
      <c r="X113" s="811"/>
      <c r="Y113" s="811"/>
      <c r="Z113" s="811"/>
      <c r="AA113" s="811"/>
      <c r="AB113" s="811"/>
      <c r="AC113" s="811"/>
      <c r="AD113" s="811"/>
      <c r="AE113" s="811"/>
      <c r="AF113" s="811"/>
      <c r="AG113" s="811"/>
      <c r="AH113" s="811"/>
      <c r="AI113" s="811"/>
      <c r="AJ113" s="811"/>
      <c r="AK113" s="811"/>
      <c r="AL113" s="811"/>
      <c r="AM113" s="811"/>
      <c r="AN113" s="811"/>
      <c r="AO113" s="811"/>
      <c r="AP113" s="811"/>
      <c r="AQ113" s="811"/>
      <c r="AR113" s="811"/>
      <c r="AS113" s="811"/>
      <c r="AT113" s="811"/>
      <c r="AU113" s="811"/>
      <c r="AV113" s="811"/>
      <c r="AW113" s="811"/>
      <c r="AX113" s="811"/>
      <c r="AY113" s="811"/>
      <c r="AZ113" s="811"/>
      <c r="BA113" s="811"/>
      <c r="BB113" s="811"/>
      <c r="BC113" s="811"/>
      <c r="BD113" s="811"/>
      <c r="BE113" s="811"/>
      <c r="BF113" s="811"/>
      <c r="BG113" s="811"/>
      <c r="BH113" s="811"/>
      <c r="BI113" s="811"/>
      <c r="BJ113" s="811"/>
      <c r="BK113" s="811"/>
      <c r="BL113" s="811"/>
      <c r="BM113" s="811"/>
      <c r="BN113" s="811"/>
      <c r="BO113" s="811"/>
      <c r="BP113" s="811"/>
      <c r="BQ113" s="811"/>
      <c r="BR113" s="811"/>
      <c r="BS113" s="811"/>
      <c r="BT113" s="811"/>
      <c r="BV113" s="2"/>
    </row>
    <row r="114" spans="4:75" ht="5.0999999999999996" customHeight="1">
      <c r="D114" s="24"/>
      <c r="E114" s="811"/>
      <c r="F114" s="811"/>
      <c r="G114" s="811"/>
      <c r="H114" s="811"/>
      <c r="I114" s="811"/>
      <c r="J114" s="811"/>
      <c r="K114" s="811"/>
      <c r="L114" s="811"/>
      <c r="M114" s="811"/>
      <c r="N114" s="811"/>
      <c r="O114" s="811"/>
      <c r="P114" s="811"/>
      <c r="Q114" s="811"/>
      <c r="R114" s="811"/>
      <c r="S114" s="811"/>
      <c r="T114" s="811"/>
      <c r="U114" s="811"/>
      <c r="V114" s="811"/>
      <c r="W114" s="811"/>
      <c r="X114" s="811"/>
      <c r="Y114" s="811"/>
      <c r="Z114" s="811"/>
      <c r="AA114" s="811"/>
      <c r="AB114" s="811"/>
      <c r="AC114" s="811"/>
      <c r="AD114" s="811"/>
      <c r="AE114" s="811"/>
      <c r="AF114" s="811"/>
      <c r="AG114" s="811"/>
      <c r="AH114" s="811"/>
      <c r="AI114" s="811"/>
      <c r="AJ114" s="811"/>
      <c r="AK114" s="811"/>
      <c r="AL114" s="811"/>
      <c r="AM114" s="811"/>
      <c r="AN114" s="811"/>
      <c r="AO114" s="811"/>
      <c r="AP114" s="811"/>
      <c r="AQ114" s="811"/>
      <c r="AR114" s="811"/>
      <c r="AS114" s="811"/>
      <c r="AT114" s="811"/>
      <c r="AU114" s="811"/>
      <c r="AV114" s="811"/>
      <c r="AW114" s="811"/>
      <c r="AX114" s="811"/>
      <c r="AY114" s="811"/>
      <c r="AZ114" s="811"/>
      <c r="BA114" s="811"/>
      <c r="BB114" s="811"/>
      <c r="BC114" s="811"/>
      <c r="BD114" s="811"/>
      <c r="BE114" s="811"/>
      <c r="BF114" s="811"/>
      <c r="BG114" s="811"/>
      <c r="BH114" s="811"/>
      <c r="BI114" s="811"/>
      <c r="BJ114" s="811"/>
      <c r="BK114" s="811"/>
      <c r="BL114" s="811"/>
      <c r="BM114" s="811"/>
      <c r="BN114" s="811"/>
      <c r="BO114" s="811"/>
      <c r="BP114" s="811"/>
      <c r="BQ114" s="811"/>
      <c r="BR114" s="811"/>
      <c r="BS114" s="811"/>
      <c r="BT114" s="811"/>
      <c r="BV114" s="2"/>
    </row>
    <row r="115" spans="4:75" ht="5.0999999999999996" customHeight="1">
      <c r="D115" s="24"/>
      <c r="E115" s="249" t="s">
        <v>51</v>
      </c>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0"/>
      <c r="BD115" s="250"/>
      <c r="BE115" s="250"/>
      <c r="BF115" s="250"/>
      <c r="BG115" s="250"/>
      <c r="BH115" s="250"/>
      <c r="BI115" s="250"/>
      <c r="BJ115" s="250"/>
      <c r="BL115" s="105"/>
      <c r="BM115" s="105"/>
      <c r="BN115" s="105"/>
      <c r="BO115" s="105"/>
      <c r="BP115" s="105"/>
      <c r="BQ115" s="105"/>
      <c r="BR115" s="105"/>
      <c r="BS115" s="90"/>
      <c r="BT115" s="90"/>
      <c r="BV115" s="2"/>
    </row>
    <row r="116" spans="4:75" ht="5.0999999999999996" customHeight="1">
      <c r="D116" s="24"/>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250"/>
      <c r="BA116" s="250"/>
      <c r="BB116" s="250"/>
      <c r="BC116" s="250"/>
      <c r="BD116" s="250"/>
      <c r="BE116" s="250"/>
      <c r="BF116" s="250"/>
      <c r="BG116" s="250"/>
      <c r="BH116" s="250"/>
      <c r="BI116" s="250"/>
      <c r="BJ116" s="250"/>
      <c r="BL116" s="105"/>
      <c r="BM116" s="105"/>
      <c r="BN116" s="105"/>
      <c r="BO116" s="105"/>
      <c r="BP116" s="105"/>
      <c r="BQ116" s="105"/>
      <c r="BR116" s="105"/>
      <c r="BS116" s="90"/>
      <c r="BT116" s="90"/>
      <c r="BV116" s="2"/>
    </row>
    <row r="117" spans="4:75" ht="5.0999999999999996" customHeight="1">
      <c r="D117" s="24"/>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0"/>
      <c r="BJ117" s="250"/>
      <c r="BL117" s="105"/>
      <c r="BM117" s="105"/>
      <c r="BN117" s="105"/>
      <c r="BO117" s="105"/>
      <c r="BP117" s="105"/>
      <c r="BQ117" s="105"/>
      <c r="BR117" s="105"/>
      <c r="BS117" s="90"/>
      <c r="BT117" s="90"/>
      <c r="BV117" s="2"/>
    </row>
    <row r="118" spans="4:75" ht="9" customHeight="1">
      <c r="D118" s="24"/>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0"/>
      <c r="AZ118" s="250"/>
      <c r="BA118" s="250"/>
      <c r="BB118" s="250"/>
      <c r="BC118" s="250"/>
      <c r="BD118" s="250"/>
      <c r="BE118" s="250"/>
      <c r="BF118" s="250"/>
      <c r="BG118" s="250"/>
      <c r="BH118" s="250"/>
      <c r="BI118" s="250"/>
      <c r="BJ118" s="250"/>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51" t="s">
        <v>46</v>
      </c>
      <c r="E122" s="252"/>
      <c r="F122" s="252"/>
      <c r="G122" s="252"/>
      <c r="H122" s="252"/>
      <c r="I122" s="253"/>
      <c r="J122" s="260" t="s">
        <v>7</v>
      </c>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2"/>
      <c r="AR122" s="269" t="s">
        <v>47</v>
      </c>
      <c r="AS122" s="252"/>
      <c r="AT122" s="252"/>
      <c r="AU122" s="252"/>
      <c r="AV122" s="252"/>
      <c r="AW122" s="252"/>
      <c r="AX122" s="253"/>
      <c r="AY122" s="260"/>
      <c r="AZ122" s="261"/>
      <c r="BA122" s="261"/>
      <c r="BB122" s="261"/>
      <c r="BC122" s="261"/>
      <c r="BD122" s="261"/>
      <c r="BE122" s="261"/>
      <c r="BF122" s="261"/>
      <c r="BG122" s="261"/>
      <c r="BH122" s="261"/>
      <c r="BI122" s="261"/>
      <c r="BJ122" s="261"/>
      <c r="BK122" s="261"/>
      <c r="BL122" s="261"/>
      <c r="BM122" s="261"/>
      <c r="BN122" s="261"/>
      <c r="BO122" s="261"/>
      <c r="BP122" s="261"/>
      <c r="BQ122" s="261"/>
      <c r="BR122" s="261"/>
      <c r="BS122" s="261"/>
      <c r="BT122" s="261"/>
      <c r="BU122" s="261"/>
      <c r="BV122" s="273"/>
    </row>
    <row r="123" spans="4:75" ht="7.5" customHeight="1">
      <c r="D123" s="254"/>
      <c r="E123" s="255"/>
      <c r="F123" s="255"/>
      <c r="G123" s="255"/>
      <c r="H123" s="255"/>
      <c r="I123" s="256"/>
      <c r="J123" s="263"/>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c r="AK123" s="264"/>
      <c r="AL123" s="264"/>
      <c r="AM123" s="264"/>
      <c r="AN123" s="264"/>
      <c r="AO123" s="264"/>
      <c r="AP123" s="264"/>
      <c r="AQ123" s="265"/>
      <c r="AR123" s="270"/>
      <c r="AS123" s="271"/>
      <c r="AT123" s="271"/>
      <c r="AU123" s="271"/>
      <c r="AV123" s="271"/>
      <c r="AW123" s="271"/>
      <c r="AX123" s="272"/>
      <c r="AY123" s="274"/>
      <c r="AZ123" s="275"/>
      <c r="BA123" s="275"/>
      <c r="BB123" s="275"/>
      <c r="BC123" s="275"/>
      <c r="BD123" s="275"/>
      <c r="BE123" s="275"/>
      <c r="BF123" s="275"/>
      <c r="BG123" s="275"/>
      <c r="BH123" s="275"/>
      <c r="BI123" s="275"/>
      <c r="BJ123" s="275"/>
      <c r="BK123" s="275"/>
      <c r="BL123" s="275"/>
      <c r="BM123" s="275"/>
      <c r="BN123" s="275"/>
      <c r="BO123" s="275"/>
      <c r="BP123" s="275"/>
      <c r="BQ123" s="275"/>
      <c r="BR123" s="275"/>
      <c r="BS123" s="275"/>
      <c r="BT123" s="275"/>
      <c r="BU123" s="275"/>
      <c r="BV123" s="276"/>
    </row>
    <row r="124" spans="4:75" ht="11.1" customHeight="1">
      <c r="D124" s="254"/>
      <c r="E124" s="255"/>
      <c r="F124" s="255"/>
      <c r="G124" s="255"/>
      <c r="H124" s="255"/>
      <c r="I124" s="256"/>
      <c r="J124" s="263"/>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5"/>
      <c r="AR124" s="277"/>
      <c r="AS124" s="255"/>
      <c r="AT124" s="255"/>
      <c r="AU124" s="255"/>
      <c r="AV124" s="255"/>
      <c r="AW124" s="255"/>
      <c r="AX124" s="256"/>
      <c r="AY124" s="263" t="s">
        <v>48</v>
      </c>
      <c r="AZ124" s="264"/>
      <c r="BA124" s="264"/>
      <c r="BB124" s="264"/>
      <c r="BC124" s="264"/>
      <c r="BD124" s="264"/>
      <c r="BE124" s="264"/>
      <c r="BF124" s="264"/>
      <c r="BG124" s="264"/>
      <c r="BH124" s="264"/>
      <c r="BI124" s="264"/>
      <c r="BJ124" s="264"/>
      <c r="BK124" s="264"/>
      <c r="BL124" s="264"/>
      <c r="BM124" s="264"/>
      <c r="BN124" s="264"/>
      <c r="BO124" s="264"/>
      <c r="BP124" s="264"/>
      <c r="BQ124" s="264"/>
      <c r="BR124" s="264"/>
      <c r="BS124" s="264"/>
      <c r="BT124" s="264"/>
      <c r="BU124" s="264"/>
      <c r="BV124" s="279"/>
    </row>
    <row r="125" spans="4:75" ht="7.5" customHeight="1" thickBot="1">
      <c r="D125" s="257"/>
      <c r="E125" s="258"/>
      <c r="F125" s="258"/>
      <c r="G125" s="258"/>
      <c r="H125" s="258"/>
      <c r="I125" s="259"/>
      <c r="J125" s="266"/>
      <c r="K125" s="267"/>
      <c r="L125" s="267"/>
      <c r="M125" s="267"/>
      <c r="N125" s="267"/>
      <c r="O125" s="267"/>
      <c r="P125" s="267"/>
      <c r="Q125" s="267"/>
      <c r="R125" s="267"/>
      <c r="S125" s="267"/>
      <c r="T125" s="267"/>
      <c r="U125" s="267"/>
      <c r="V125" s="267"/>
      <c r="W125" s="267"/>
      <c r="X125" s="267"/>
      <c r="Y125" s="267"/>
      <c r="Z125" s="267"/>
      <c r="AA125" s="267"/>
      <c r="AB125" s="267"/>
      <c r="AC125" s="267"/>
      <c r="AD125" s="267"/>
      <c r="AE125" s="267"/>
      <c r="AF125" s="267"/>
      <c r="AG125" s="267"/>
      <c r="AH125" s="267"/>
      <c r="AI125" s="267"/>
      <c r="AJ125" s="267"/>
      <c r="AK125" s="267"/>
      <c r="AL125" s="267"/>
      <c r="AM125" s="267"/>
      <c r="AN125" s="267"/>
      <c r="AO125" s="267"/>
      <c r="AP125" s="267"/>
      <c r="AQ125" s="268"/>
      <c r="AR125" s="278"/>
      <c r="AS125" s="258"/>
      <c r="AT125" s="258"/>
      <c r="AU125" s="258"/>
      <c r="AV125" s="258"/>
      <c r="AW125" s="258"/>
      <c r="AX125" s="259"/>
      <c r="AY125" s="266"/>
      <c r="AZ125" s="267"/>
      <c r="BA125" s="267"/>
      <c r="BB125" s="267"/>
      <c r="BC125" s="267"/>
      <c r="BD125" s="267"/>
      <c r="BE125" s="267"/>
      <c r="BF125" s="267"/>
      <c r="BG125" s="267"/>
      <c r="BH125" s="267"/>
      <c r="BI125" s="267"/>
      <c r="BJ125" s="267"/>
      <c r="BK125" s="267"/>
      <c r="BL125" s="267"/>
      <c r="BM125" s="267"/>
      <c r="BN125" s="267"/>
      <c r="BO125" s="267"/>
      <c r="BP125" s="267"/>
      <c r="BQ125" s="267"/>
      <c r="BR125" s="267"/>
      <c r="BS125" s="267"/>
      <c r="BT125" s="267"/>
      <c r="BU125" s="267"/>
      <c r="BV125" s="280"/>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53" t="s">
        <v>30</v>
      </c>
      <c r="E130" s="154"/>
      <c r="F130" s="154"/>
      <c r="G130" s="154"/>
      <c r="H130" s="154"/>
      <c r="I130" s="154"/>
      <c r="J130" s="154"/>
      <c r="K130" s="154"/>
      <c r="L130" s="154"/>
      <c r="M130" s="154"/>
      <c r="N130" s="154"/>
      <c r="O130" s="154"/>
      <c r="P130" s="154"/>
      <c r="Q130" s="154"/>
      <c r="R130" s="154"/>
      <c r="S130" s="154"/>
      <c r="T130" s="154"/>
      <c r="U130" s="154"/>
      <c r="V130" s="154"/>
      <c r="W130" s="154"/>
      <c r="X130" s="154"/>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c r="D131" s="155"/>
      <c r="E131" s="156"/>
      <c r="F131" s="156"/>
      <c r="G131" s="156"/>
      <c r="H131" s="156"/>
      <c r="I131" s="156"/>
      <c r="J131" s="156"/>
      <c r="K131" s="156"/>
      <c r="L131" s="156"/>
      <c r="M131" s="156"/>
      <c r="N131" s="156"/>
      <c r="O131" s="156"/>
      <c r="P131" s="156"/>
      <c r="Q131" s="156"/>
      <c r="R131" s="156"/>
      <c r="S131" s="156"/>
      <c r="T131" s="156"/>
      <c r="U131" s="156"/>
      <c r="V131" s="156"/>
      <c r="W131" s="156"/>
      <c r="X131" s="156"/>
      <c r="Y131" s="110"/>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11"/>
    </row>
    <row r="132" spans="4:74" ht="9" customHeight="1">
      <c r="D132" s="155"/>
      <c r="E132" s="156"/>
      <c r="F132" s="156"/>
      <c r="G132" s="156"/>
      <c r="H132" s="156"/>
      <c r="I132" s="156"/>
      <c r="J132" s="156"/>
      <c r="K132" s="156"/>
      <c r="L132" s="156"/>
      <c r="M132" s="156"/>
      <c r="N132" s="156"/>
      <c r="O132" s="156"/>
      <c r="P132" s="156"/>
      <c r="Q132" s="156"/>
      <c r="R132" s="156"/>
      <c r="S132" s="156"/>
      <c r="T132" s="156"/>
      <c r="U132" s="156"/>
      <c r="V132" s="156"/>
      <c r="W132" s="156"/>
      <c r="X132" s="156"/>
      <c r="Y132" s="110"/>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11"/>
    </row>
    <row r="133" spans="4:74" ht="9" customHeight="1">
      <c r="D133" s="155"/>
      <c r="E133" s="156"/>
      <c r="F133" s="156"/>
      <c r="G133" s="156"/>
      <c r="H133" s="156"/>
      <c r="I133" s="156"/>
      <c r="J133" s="156"/>
      <c r="K133" s="156"/>
      <c r="L133" s="156"/>
      <c r="M133" s="156"/>
      <c r="N133" s="156"/>
      <c r="O133" s="156"/>
      <c r="P133" s="156"/>
      <c r="Q133" s="156"/>
      <c r="R133" s="156"/>
      <c r="S133" s="156"/>
      <c r="T133" s="156"/>
      <c r="U133" s="156"/>
      <c r="V133" s="156"/>
      <c r="W133" s="156"/>
      <c r="X133" s="156"/>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c r="D134" s="89"/>
      <c r="E134" s="195" t="s">
        <v>69</v>
      </c>
      <c r="F134" s="196"/>
      <c r="G134" s="196"/>
      <c r="H134" s="196"/>
      <c r="I134" s="196"/>
      <c r="J134" s="196"/>
      <c r="K134" s="196"/>
      <c r="L134" s="196"/>
      <c r="M134" s="196"/>
      <c r="N134" s="196"/>
      <c r="O134" s="196"/>
      <c r="P134" s="196"/>
      <c r="Q134" s="196"/>
      <c r="R134" s="197"/>
      <c r="S134" s="204">
        <f>BK103*6</f>
        <v>18963120</v>
      </c>
      <c r="T134" s="205"/>
      <c r="U134" s="205"/>
      <c r="V134" s="205"/>
      <c r="W134" s="205"/>
      <c r="X134" s="205"/>
      <c r="Y134" s="205"/>
      <c r="Z134" s="205"/>
      <c r="AA134" s="205"/>
      <c r="AB134" s="205"/>
      <c r="AC134" s="205"/>
      <c r="AD134" s="205"/>
      <c r="AE134" s="183" t="s">
        <v>70</v>
      </c>
      <c r="AF134" s="183"/>
      <c r="AG134" s="183"/>
      <c r="AH134" s="190"/>
      <c r="AI134" s="210" t="s">
        <v>33</v>
      </c>
      <c r="AJ134" s="211"/>
      <c r="AK134" s="211"/>
      <c r="AL134" s="211"/>
      <c r="AM134" s="212"/>
      <c r="AN134" s="168" t="s">
        <v>71</v>
      </c>
      <c r="AO134" s="169"/>
      <c r="AP134" s="169"/>
      <c r="AQ134" s="169"/>
      <c r="AR134" s="169"/>
      <c r="AS134" s="169"/>
      <c r="AT134" s="169"/>
      <c r="AU134" s="169"/>
      <c r="AV134" s="169"/>
      <c r="AW134" s="169"/>
      <c r="AX134" s="169"/>
      <c r="AY134" s="169"/>
      <c r="AZ134" s="169"/>
      <c r="BA134" s="169"/>
      <c r="BB134" s="169"/>
      <c r="BC134" s="169"/>
      <c r="BD134" s="169"/>
      <c r="BE134" s="170"/>
      <c r="BF134" s="177">
        <v>300000</v>
      </c>
      <c r="BG134" s="178"/>
      <c r="BH134" s="178"/>
      <c r="BI134" s="178"/>
      <c r="BJ134" s="178"/>
      <c r="BK134" s="178"/>
      <c r="BL134" s="178"/>
      <c r="BM134" s="178"/>
      <c r="BN134" s="178"/>
      <c r="BO134" s="178"/>
      <c r="BP134" s="178"/>
      <c r="BQ134" s="178"/>
      <c r="BR134" s="183" t="s">
        <v>70</v>
      </c>
      <c r="BS134" s="184"/>
      <c r="BT134" s="184"/>
      <c r="BU134" s="185"/>
      <c r="BV134" s="88"/>
    </row>
    <row r="135" spans="4:74" ht="9" customHeight="1">
      <c r="D135" s="18"/>
      <c r="E135" s="198"/>
      <c r="F135" s="199"/>
      <c r="G135" s="199"/>
      <c r="H135" s="199"/>
      <c r="I135" s="199"/>
      <c r="J135" s="199"/>
      <c r="K135" s="199"/>
      <c r="L135" s="199"/>
      <c r="M135" s="199"/>
      <c r="N135" s="199"/>
      <c r="O135" s="199"/>
      <c r="P135" s="199"/>
      <c r="Q135" s="199"/>
      <c r="R135" s="200"/>
      <c r="S135" s="206"/>
      <c r="T135" s="207"/>
      <c r="U135" s="207"/>
      <c r="V135" s="207"/>
      <c r="W135" s="207"/>
      <c r="X135" s="207"/>
      <c r="Y135" s="207"/>
      <c r="Z135" s="207"/>
      <c r="AA135" s="207"/>
      <c r="AB135" s="207"/>
      <c r="AC135" s="207"/>
      <c r="AD135" s="207"/>
      <c r="AE135" s="191"/>
      <c r="AF135" s="191"/>
      <c r="AG135" s="191"/>
      <c r="AH135" s="192"/>
      <c r="AI135" s="213"/>
      <c r="AJ135" s="211"/>
      <c r="AK135" s="211"/>
      <c r="AL135" s="211"/>
      <c r="AM135" s="212"/>
      <c r="AN135" s="171"/>
      <c r="AO135" s="172"/>
      <c r="AP135" s="172"/>
      <c r="AQ135" s="172"/>
      <c r="AR135" s="172"/>
      <c r="AS135" s="172"/>
      <c r="AT135" s="172"/>
      <c r="AU135" s="172"/>
      <c r="AV135" s="172"/>
      <c r="AW135" s="172"/>
      <c r="AX135" s="172"/>
      <c r="AY135" s="172"/>
      <c r="AZ135" s="172"/>
      <c r="BA135" s="172"/>
      <c r="BB135" s="172"/>
      <c r="BC135" s="172"/>
      <c r="BD135" s="172"/>
      <c r="BE135" s="173"/>
      <c r="BF135" s="179"/>
      <c r="BG135" s="180"/>
      <c r="BH135" s="180"/>
      <c r="BI135" s="180"/>
      <c r="BJ135" s="180"/>
      <c r="BK135" s="180"/>
      <c r="BL135" s="180"/>
      <c r="BM135" s="180"/>
      <c r="BN135" s="180"/>
      <c r="BO135" s="180"/>
      <c r="BP135" s="180"/>
      <c r="BQ135" s="180"/>
      <c r="BR135" s="186"/>
      <c r="BS135" s="186"/>
      <c r="BT135" s="186"/>
      <c r="BU135" s="187"/>
      <c r="BV135" s="88"/>
    </row>
    <row r="136" spans="4:74" ht="9" customHeight="1">
      <c r="D136" s="18"/>
      <c r="E136" s="198"/>
      <c r="F136" s="199"/>
      <c r="G136" s="199"/>
      <c r="H136" s="199"/>
      <c r="I136" s="199"/>
      <c r="J136" s="199"/>
      <c r="K136" s="199"/>
      <c r="L136" s="199"/>
      <c r="M136" s="199"/>
      <c r="N136" s="199"/>
      <c r="O136" s="199"/>
      <c r="P136" s="199"/>
      <c r="Q136" s="199"/>
      <c r="R136" s="200"/>
      <c r="S136" s="206"/>
      <c r="T136" s="207"/>
      <c r="U136" s="207"/>
      <c r="V136" s="207"/>
      <c r="W136" s="207"/>
      <c r="X136" s="207"/>
      <c r="Y136" s="207"/>
      <c r="Z136" s="207"/>
      <c r="AA136" s="207"/>
      <c r="AB136" s="207"/>
      <c r="AC136" s="207"/>
      <c r="AD136" s="207"/>
      <c r="AE136" s="191"/>
      <c r="AF136" s="191"/>
      <c r="AG136" s="191"/>
      <c r="AH136" s="192"/>
      <c r="AI136" s="213"/>
      <c r="AJ136" s="211"/>
      <c r="AK136" s="211"/>
      <c r="AL136" s="211"/>
      <c r="AM136" s="212"/>
      <c r="AN136" s="171"/>
      <c r="AO136" s="172"/>
      <c r="AP136" s="172"/>
      <c r="AQ136" s="172"/>
      <c r="AR136" s="172"/>
      <c r="AS136" s="172"/>
      <c r="AT136" s="172"/>
      <c r="AU136" s="172"/>
      <c r="AV136" s="172"/>
      <c r="AW136" s="172"/>
      <c r="AX136" s="172"/>
      <c r="AY136" s="172"/>
      <c r="AZ136" s="172"/>
      <c r="BA136" s="172"/>
      <c r="BB136" s="172"/>
      <c r="BC136" s="172"/>
      <c r="BD136" s="172"/>
      <c r="BE136" s="173"/>
      <c r="BF136" s="179"/>
      <c r="BG136" s="180"/>
      <c r="BH136" s="180"/>
      <c r="BI136" s="180"/>
      <c r="BJ136" s="180"/>
      <c r="BK136" s="180"/>
      <c r="BL136" s="180"/>
      <c r="BM136" s="180"/>
      <c r="BN136" s="180"/>
      <c r="BO136" s="180"/>
      <c r="BP136" s="180"/>
      <c r="BQ136" s="180"/>
      <c r="BR136" s="186"/>
      <c r="BS136" s="186"/>
      <c r="BT136" s="186"/>
      <c r="BU136" s="187"/>
      <c r="BV136" s="88"/>
    </row>
    <row r="137" spans="4:74" ht="9" customHeight="1">
      <c r="D137" s="18"/>
      <c r="E137" s="201"/>
      <c r="F137" s="202"/>
      <c r="G137" s="202"/>
      <c r="H137" s="202"/>
      <c r="I137" s="202"/>
      <c r="J137" s="202"/>
      <c r="K137" s="202"/>
      <c r="L137" s="202"/>
      <c r="M137" s="202"/>
      <c r="N137" s="202"/>
      <c r="O137" s="202"/>
      <c r="P137" s="202"/>
      <c r="Q137" s="202"/>
      <c r="R137" s="203"/>
      <c r="S137" s="208"/>
      <c r="T137" s="209"/>
      <c r="U137" s="209"/>
      <c r="V137" s="209"/>
      <c r="W137" s="209"/>
      <c r="X137" s="209"/>
      <c r="Y137" s="209"/>
      <c r="Z137" s="209"/>
      <c r="AA137" s="209"/>
      <c r="AB137" s="209"/>
      <c r="AC137" s="209"/>
      <c r="AD137" s="209"/>
      <c r="AE137" s="193"/>
      <c r="AF137" s="193"/>
      <c r="AG137" s="193"/>
      <c r="AH137" s="194"/>
      <c r="AI137" s="213"/>
      <c r="AJ137" s="211"/>
      <c r="AK137" s="211"/>
      <c r="AL137" s="211"/>
      <c r="AM137" s="212"/>
      <c r="AN137" s="174"/>
      <c r="AO137" s="175"/>
      <c r="AP137" s="175"/>
      <c r="AQ137" s="175"/>
      <c r="AR137" s="175"/>
      <c r="AS137" s="175"/>
      <c r="AT137" s="175"/>
      <c r="AU137" s="175"/>
      <c r="AV137" s="175"/>
      <c r="AW137" s="175"/>
      <c r="AX137" s="175"/>
      <c r="AY137" s="175"/>
      <c r="AZ137" s="175"/>
      <c r="BA137" s="175"/>
      <c r="BB137" s="175"/>
      <c r="BC137" s="175"/>
      <c r="BD137" s="175"/>
      <c r="BE137" s="176"/>
      <c r="BF137" s="181"/>
      <c r="BG137" s="182"/>
      <c r="BH137" s="182"/>
      <c r="BI137" s="182"/>
      <c r="BJ137" s="182"/>
      <c r="BK137" s="182"/>
      <c r="BL137" s="182"/>
      <c r="BM137" s="182"/>
      <c r="BN137" s="182"/>
      <c r="BO137" s="182"/>
      <c r="BP137" s="182"/>
      <c r="BQ137" s="182"/>
      <c r="BR137" s="188"/>
      <c r="BS137" s="188"/>
      <c r="BT137" s="188"/>
      <c r="BU137" s="189"/>
      <c r="BV137" s="88"/>
    </row>
    <row r="138" spans="4:74" ht="9" customHeight="1">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14" t="s">
        <v>21</v>
      </c>
      <c r="AN139" s="215"/>
      <c r="AO139" s="215"/>
      <c r="AP139" s="215"/>
      <c r="AQ139" s="212"/>
      <c r="AR139" s="195" t="s">
        <v>72</v>
      </c>
      <c r="AS139" s="196"/>
      <c r="AT139" s="196"/>
      <c r="AU139" s="196"/>
      <c r="AV139" s="196"/>
      <c r="AW139" s="196"/>
      <c r="AX139" s="196"/>
      <c r="AY139" s="196"/>
      <c r="AZ139" s="196"/>
      <c r="BA139" s="196"/>
      <c r="BB139" s="196"/>
      <c r="BC139" s="196"/>
      <c r="BD139" s="196"/>
      <c r="BE139" s="197"/>
      <c r="BF139" s="204">
        <f>S134+BF134</f>
        <v>19263120</v>
      </c>
      <c r="BG139" s="178"/>
      <c r="BH139" s="178"/>
      <c r="BI139" s="178"/>
      <c r="BJ139" s="178"/>
      <c r="BK139" s="178"/>
      <c r="BL139" s="178"/>
      <c r="BM139" s="178"/>
      <c r="BN139" s="178"/>
      <c r="BO139" s="178"/>
      <c r="BP139" s="178"/>
      <c r="BQ139" s="178"/>
      <c r="BR139" s="183" t="s">
        <v>28</v>
      </c>
      <c r="BS139" s="183"/>
      <c r="BT139" s="183"/>
      <c r="BU139" s="190"/>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15"/>
      <c r="AN140" s="215"/>
      <c r="AO140" s="215"/>
      <c r="AP140" s="215"/>
      <c r="AQ140" s="212"/>
      <c r="AR140" s="198"/>
      <c r="AS140" s="199"/>
      <c r="AT140" s="199"/>
      <c r="AU140" s="199"/>
      <c r="AV140" s="199"/>
      <c r="AW140" s="199"/>
      <c r="AX140" s="199"/>
      <c r="AY140" s="199"/>
      <c r="AZ140" s="199"/>
      <c r="BA140" s="199"/>
      <c r="BB140" s="199"/>
      <c r="BC140" s="199"/>
      <c r="BD140" s="199"/>
      <c r="BE140" s="200"/>
      <c r="BF140" s="179"/>
      <c r="BG140" s="180"/>
      <c r="BH140" s="180"/>
      <c r="BI140" s="180"/>
      <c r="BJ140" s="180"/>
      <c r="BK140" s="180"/>
      <c r="BL140" s="180"/>
      <c r="BM140" s="180"/>
      <c r="BN140" s="180"/>
      <c r="BO140" s="180"/>
      <c r="BP140" s="180"/>
      <c r="BQ140" s="180"/>
      <c r="BR140" s="191"/>
      <c r="BS140" s="191"/>
      <c r="BT140" s="191"/>
      <c r="BU140" s="192"/>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15"/>
      <c r="AN141" s="215"/>
      <c r="AO141" s="215"/>
      <c r="AP141" s="215"/>
      <c r="AQ141" s="212"/>
      <c r="AR141" s="198"/>
      <c r="AS141" s="199"/>
      <c r="AT141" s="199"/>
      <c r="AU141" s="199"/>
      <c r="AV141" s="199"/>
      <c r="AW141" s="199"/>
      <c r="AX141" s="199"/>
      <c r="AY141" s="199"/>
      <c r="AZ141" s="199"/>
      <c r="BA141" s="199"/>
      <c r="BB141" s="199"/>
      <c r="BC141" s="199"/>
      <c r="BD141" s="199"/>
      <c r="BE141" s="200"/>
      <c r="BF141" s="179"/>
      <c r="BG141" s="180"/>
      <c r="BH141" s="180"/>
      <c r="BI141" s="180"/>
      <c r="BJ141" s="180"/>
      <c r="BK141" s="180"/>
      <c r="BL141" s="180"/>
      <c r="BM141" s="180"/>
      <c r="BN141" s="180"/>
      <c r="BO141" s="180"/>
      <c r="BP141" s="180"/>
      <c r="BQ141" s="180"/>
      <c r="BR141" s="191"/>
      <c r="BS141" s="191"/>
      <c r="BT141" s="191"/>
      <c r="BU141" s="192"/>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15"/>
      <c r="AN142" s="215"/>
      <c r="AO142" s="215"/>
      <c r="AP142" s="215"/>
      <c r="AQ142" s="212"/>
      <c r="AR142" s="201"/>
      <c r="AS142" s="202"/>
      <c r="AT142" s="202"/>
      <c r="AU142" s="202"/>
      <c r="AV142" s="202"/>
      <c r="AW142" s="202"/>
      <c r="AX142" s="202"/>
      <c r="AY142" s="202"/>
      <c r="AZ142" s="202"/>
      <c r="BA142" s="202"/>
      <c r="BB142" s="202"/>
      <c r="BC142" s="202"/>
      <c r="BD142" s="202"/>
      <c r="BE142" s="203"/>
      <c r="BF142" s="181"/>
      <c r="BG142" s="182"/>
      <c r="BH142" s="182"/>
      <c r="BI142" s="182"/>
      <c r="BJ142" s="182"/>
      <c r="BK142" s="182"/>
      <c r="BL142" s="182"/>
      <c r="BM142" s="182"/>
      <c r="BN142" s="182"/>
      <c r="BO142" s="182"/>
      <c r="BP142" s="182"/>
      <c r="BQ142" s="182"/>
      <c r="BR142" s="193"/>
      <c r="BS142" s="193"/>
      <c r="BT142" s="193"/>
      <c r="BU142" s="194"/>
      <c r="BV142" s="2"/>
    </row>
    <row r="143" spans="4:74" ht="9" customHeight="1">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c r="D144" s="158" t="s">
        <v>86</v>
      </c>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c r="D145" s="160"/>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2" t="s">
        <v>83</v>
      </c>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3"/>
      <c r="BP145" s="163"/>
      <c r="BQ145" s="163"/>
      <c r="BR145" s="163"/>
      <c r="BS145" s="163"/>
      <c r="BT145" s="163"/>
      <c r="BU145" s="164"/>
      <c r="BV145" s="111"/>
    </row>
    <row r="146" spans="4:74" ht="9" customHeight="1">
      <c r="D146" s="160"/>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5"/>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c r="BA146" s="166"/>
      <c r="BB146" s="166"/>
      <c r="BC146" s="166"/>
      <c r="BD146" s="166"/>
      <c r="BE146" s="166"/>
      <c r="BF146" s="166"/>
      <c r="BG146" s="166"/>
      <c r="BH146" s="166"/>
      <c r="BI146" s="166"/>
      <c r="BJ146" s="166"/>
      <c r="BK146" s="166"/>
      <c r="BL146" s="166"/>
      <c r="BM146" s="166"/>
      <c r="BN146" s="166"/>
      <c r="BO146" s="166"/>
      <c r="BP146" s="166"/>
      <c r="BQ146" s="166"/>
      <c r="BR146" s="166"/>
      <c r="BS146" s="166"/>
      <c r="BT146" s="166"/>
      <c r="BU146" s="167"/>
      <c r="BV146" s="111"/>
    </row>
    <row r="147" spans="4:74" ht="9" customHeight="1">
      <c r="D147" s="160"/>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c r="D148" s="24"/>
      <c r="E148" s="281"/>
      <c r="F148" s="282"/>
      <c r="G148" s="282"/>
      <c r="H148" s="282"/>
      <c r="I148" s="282"/>
      <c r="J148" s="282"/>
      <c r="K148" s="282"/>
      <c r="L148" s="282"/>
      <c r="M148" s="282"/>
      <c r="N148" s="282"/>
      <c r="O148" s="283"/>
      <c r="P148" s="651" t="s">
        <v>15</v>
      </c>
      <c r="Q148" s="652"/>
      <c r="R148" s="652"/>
      <c r="S148" s="652"/>
      <c r="T148" s="652"/>
      <c r="U148" s="652"/>
      <c r="V148" s="652"/>
      <c r="W148" s="652"/>
      <c r="X148" s="652"/>
      <c r="Y148" s="652"/>
      <c r="Z148" s="652"/>
      <c r="AA148" s="652"/>
      <c r="AB148" s="281"/>
      <c r="AC148" s="282"/>
      <c r="AD148" s="282"/>
      <c r="AE148" s="282"/>
      <c r="AF148" s="282"/>
      <c r="AG148" s="282"/>
      <c r="AH148" s="282"/>
      <c r="AI148" s="282"/>
      <c r="AJ148" s="282"/>
      <c r="AK148" s="282"/>
      <c r="AL148" s="283"/>
      <c r="AM148" s="651" t="s">
        <v>15</v>
      </c>
      <c r="AN148" s="652"/>
      <c r="AO148" s="652"/>
      <c r="AP148" s="652"/>
      <c r="AQ148" s="652"/>
      <c r="AR148" s="652"/>
      <c r="AS148" s="652"/>
      <c r="AT148" s="652"/>
      <c r="AU148" s="652"/>
      <c r="AV148" s="652"/>
      <c r="AW148" s="652"/>
      <c r="AX148" s="652"/>
      <c r="AY148" s="3"/>
      <c r="AZ148" s="287" t="s">
        <v>73</v>
      </c>
      <c r="BA148" s="288"/>
      <c r="BB148" s="288"/>
      <c r="BC148" s="288"/>
      <c r="BD148" s="288"/>
      <c r="BE148" s="288"/>
      <c r="BF148" s="288"/>
      <c r="BG148" s="288"/>
      <c r="BH148" s="288"/>
      <c r="BI148" s="289"/>
      <c r="BJ148" s="632">
        <f>P150+AM150</f>
        <v>2145463</v>
      </c>
      <c r="BK148" s="633"/>
      <c r="BL148" s="633"/>
      <c r="BM148" s="633"/>
      <c r="BN148" s="633"/>
      <c r="BO148" s="633"/>
      <c r="BP148" s="633"/>
      <c r="BQ148" s="633"/>
      <c r="BR148" s="633"/>
      <c r="BS148" s="638" t="s">
        <v>28</v>
      </c>
      <c r="BT148" s="638"/>
      <c r="BU148" s="639"/>
      <c r="BV148" s="2"/>
    </row>
    <row r="149" spans="4:74" ht="9" customHeight="1">
      <c r="D149" s="24"/>
      <c r="E149" s="284"/>
      <c r="F149" s="285"/>
      <c r="G149" s="285"/>
      <c r="H149" s="285"/>
      <c r="I149" s="285"/>
      <c r="J149" s="285"/>
      <c r="K149" s="285"/>
      <c r="L149" s="285"/>
      <c r="M149" s="285"/>
      <c r="N149" s="285"/>
      <c r="O149" s="286"/>
      <c r="P149" s="653"/>
      <c r="Q149" s="654"/>
      <c r="R149" s="654"/>
      <c r="S149" s="654"/>
      <c r="T149" s="654"/>
      <c r="U149" s="654"/>
      <c r="V149" s="654"/>
      <c r="W149" s="654"/>
      <c r="X149" s="654"/>
      <c r="Y149" s="654"/>
      <c r="Z149" s="654"/>
      <c r="AA149" s="654"/>
      <c r="AB149" s="284"/>
      <c r="AC149" s="285"/>
      <c r="AD149" s="285"/>
      <c r="AE149" s="285"/>
      <c r="AF149" s="285"/>
      <c r="AG149" s="285"/>
      <c r="AH149" s="285"/>
      <c r="AI149" s="285"/>
      <c r="AJ149" s="285"/>
      <c r="AK149" s="285"/>
      <c r="AL149" s="286"/>
      <c r="AM149" s="653"/>
      <c r="AN149" s="654"/>
      <c r="AO149" s="654"/>
      <c r="AP149" s="654"/>
      <c r="AQ149" s="654"/>
      <c r="AR149" s="654"/>
      <c r="AS149" s="654"/>
      <c r="AT149" s="654"/>
      <c r="AU149" s="654"/>
      <c r="AV149" s="654"/>
      <c r="AW149" s="654"/>
      <c r="AX149" s="654"/>
      <c r="AY149" s="3"/>
      <c r="AZ149" s="290"/>
      <c r="BA149" s="291"/>
      <c r="BB149" s="291"/>
      <c r="BC149" s="291"/>
      <c r="BD149" s="291"/>
      <c r="BE149" s="291"/>
      <c r="BF149" s="291"/>
      <c r="BG149" s="291"/>
      <c r="BH149" s="291"/>
      <c r="BI149" s="292"/>
      <c r="BJ149" s="634"/>
      <c r="BK149" s="635"/>
      <c r="BL149" s="635"/>
      <c r="BM149" s="635"/>
      <c r="BN149" s="635"/>
      <c r="BO149" s="635"/>
      <c r="BP149" s="635"/>
      <c r="BQ149" s="635"/>
      <c r="BR149" s="635"/>
      <c r="BS149" s="640"/>
      <c r="BT149" s="640"/>
      <c r="BU149" s="641"/>
      <c r="BV149" s="2"/>
    </row>
    <row r="150" spans="4:74" ht="9" customHeight="1">
      <c r="D150" s="24"/>
      <c r="E150" s="296" t="s">
        <v>16</v>
      </c>
      <c r="F150" s="297"/>
      <c r="G150" s="297"/>
      <c r="H150" s="297"/>
      <c r="I150" s="297"/>
      <c r="J150" s="297"/>
      <c r="K150" s="297"/>
      <c r="L150" s="297"/>
      <c r="M150" s="297"/>
      <c r="N150" s="297"/>
      <c r="O150" s="298"/>
      <c r="P150" s="655">
        <v>200000</v>
      </c>
      <c r="Q150" s="656"/>
      <c r="R150" s="656"/>
      <c r="S150" s="656"/>
      <c r="T150" s="656"/>
      <c r="U150" s="656"/>
      <c r="V150" s="656"/>
      <c r="W150" s="656"/>
      <c r="X150" s="656"/>
      <c r="Y150" s="644" t="s">
        <v>28</v>
      </c>
      <c r="Z150" s="645"/>
      <c r="AA150" s="646"/>
      <c r="AB150" s="296" t="s">
        <v>17</v>
      </c>
      <c r="AC150" s="297"/>
      <c r="AD150" s="297"/>
      <c r="AE150" s="297"/>
      <c r="AF150" s="297"/>
      <c r="AG150" s="297"/>
      <c r="AH150" s="297"/>
      <c r="AI150" s="297"/>
      <c r="AJ150" s="297"/>
      <c r="AK150" s="297"/>
      <c r="AL150" s="298"/>
      <c r="AM150" s="655">
        <v>1945463</v>
      </c>
      <c r="AN150" s="656"/>
      <c r="AO150" s="656"/>
      <c r="AP150" s="656"/>
      <c r="AQ150" s="656"/>
      <c r="AR150" s="656"/>
      <c r="AS150" s="656"/>
      <c r="AT150" s="656"/>
      <c r="AU150" s="656"/>
      <c r="AV150" s="644" t="s">
        <v>70</v>
      </c>
      <c r="AW150" s="645"/>
      <c r="AX150" s="646"/>
      <c r="AY150" s="3"/>
      <c r="AZ150" s="290"/>
      <c r="BA150" s="291"/>
      <c r="BB150" s="291"/>
      <c r="BC150" s="291"/>
      <c r="BD150" s="291"/>
      <c r="BE150" s="291"/>
      <c r="BF150" s="291"/>
      <c r="BG150" s="291"/>
      <c r="BH150" s="291"/>
      <c r="BI150" s="292"/>
      <c r="BJ150" s="634"/>
      <c r="BK150" s="635"/>
      <c r="BL150" s="635"/>
      <c r="BM150" s="635"/>
      <c r="BN150" s="635"/>
      <c r="BO150" s="635"/>
      <c r="BP150" s="635"/>
      <c r="BQ150" s="635"/>
      <c r="BR150" s="635"/>
      <c r="BS150" s="640"/>
      <c r="BT150" s="640"/>
      <c r="BU150" s="641"/>
      <c r="BV150" s="2"/>
    </row>
    <row r="151" spans="4:74" ht="9" customHeight="1">
      <c r="D151" s="24"/>
      <c r="E151" s="299"/>
      <c r="F151" s="300"/>
      <c r="G151" s="300"/>
      <c r="H151" s="300"/>
      <c r="I151" s="300"/>
      <c r="J151" s="300"/>
      <c r="K151" s="300"/>
      <c r="L151" s="300"/>
      <c r="M151" s="300"/>
      <c r="N151" s="300"/>
      <c r="O151" s="301"/>
      <c r="P151" s="657"/>
      <c r="Q151" s="658"/>
      <c r="R151" s="658"/>
      <c r="S151" s="658"/>
      <c r="T151" s="658"/>
      <c r="U151" s="658"/>
      <c r="V151" s="658"/>
      <c r="W151" s="658"/>
      <c r="X151" s="658"/>
      <c r="Y151" s="647"/>
      <c r="Z151" s="647"/>
      <c r="AA151" s="648"/>
      <c r="AB151" s="299"/>
      <c r="AC151" s="300"/>
      <c r="AD151" s="300"/>
      <c r="AE151" s="300"/>
      <c r="AF151" s="300"/>
      <c r="AG151" s="300"/>
      <c r="AH151" s="300"/>
      <c r="AI151" s="300"/>
      <c r="AJ151" s="300"/>
      <c r="AK151" s="300"/>
      <c r="AL151" s="301"/>
      <c r="AM151" s="657"/>
      <c r="AN151" s="658"/>
      <c r="AO151" s="658"/>
      <c r="AP151" s="658"/>
      <c r="AQ151" s="658"/>
      <c r="AR151" s="658"/>
      <c r="AS151" s="658"/>
      <c r="AT151" s="658"/>
      <c r="AU151" s="658"/>
      <c r="AV151" s="647"/>
      <c r="AW151" s="647"/>
      <c r="AX151" s="648"/>
      <c r="AY151" s="3"/>
      <c r="AZ151" s="290"/>
      <c r="BA151" s="291"/>
      <c r="BB151" s="291"/>
      <c r="BC151" s="291"/>
      <c r="BD151" s="291"/>
      <c r="BE151" s="291"/>
      <c r="BF151" s="291"/>
      <c r="BG151" s="291"/>
      <c r="BH151" s="291"/>
      <c r="BI151" s="292"/>
      <c r="BJ151" s="634"/>
      <c r="BK151" s="635"/>
      <c r="BL151" s="635"/>
      <c r="BM151" s="635"/>
      <c r="BN151" s="635"/>
      <c r="BO151" s="635"/>
      <c r="BP151" s="635"/>
      <c r="BQ151" s="635"/>
      <c r="BR151" s="635"/>
      <c r="BS151" s="640"/>
      <c r="BT151" s="640"/>
      <c r="BU151" s="641"/>
      <c r="BV151" s="2"/>
    </row>
    <row r="152" spans="4:74" ht="9" customHeight="1">
      <c r="D152" s="24"/>
      <c r="E152" s="299"/>
      <c r="F152" s="300"/>
      <c r="G152" s="300"/>
      <c r="H152" s="300"/>
      <c r="I152" s="300"/>
      <c r="J152" s="300"/>
      <c r="K152" s="300"/>
      <c r="L152" s="300"/>
      <c r="M152" s="300"/>
      <c r="N152" s="300"/>
      <c r="O152" s="301"/>
      <c r="P152" s="657"/>
      <c r="Q152" s="658"/>
      <c r="R152" s="658"/>
      <c r="S152" s="658"/>
      <c r="T152" s="658"/>
      <c r="U152" s="658"/>
      <c r="V152" s="658"/>
      <c r="W152" s="658"/>
      <c r="X152" s="658"/>
      <c r="Y152" s="647"/>
      <c r="Z152" s="647"/>
      <c r="AA152" s="648"/>
      <c r="AB152" s="299"/>
      <c r="AC152" s="300"/>
      <c r="AD152" s="300"/>
      <c r="AE152" s="300"/>
      <c r="AF152" s="300"/>
      <c r="AG152" s="300"/>
      <c r="AH152" s="300"/>
      <c r="AI152" s="300"/>
      <c r="AJ152" s="300"/>
      <c r="AK152" s="300"/>
      <c r="AL152" s="301"/>
      <c r="AM152" s="657"/>
      <c r="AN152" s="658"/>
      <c r="AO152" s="658"/>
      <c r="AP152" s="658"/>
      <c r="AQ152" s="658"/>
      <c r="AR152" s="658"/>
      <c r="AS152" s="658"/>
      <c r="AT152" s="658"/>
      <c r="AU152" s="658"/>
      <c r="AV152" s="647"/>
      <c r="AW152" s="647"/>
      <c r="AX152" s="648"/>
      <c r="AY152" s="3"/>
      <c r="AZ152" s="290"/>
      <c r="BA152" s="291"/>
      <c r="BB152" s="291"/>
      <c r="BC152" s="291"/>
      <c r="BD152" s="291"/>
      <c r="BE152" s="291"/>
      <c r="BF152" s="291"/>
      <c r="BG152" s="291"/>
      <c r="BH152" s="291"/>
      <c r="BI152" s="292"/>
      <c r="BJ152" s="634"/>
      <c r="BK152" s="635"/>
      <c r="BL152" s="635"/>
      <c r="BM152" s="635"/>
      <c r="BN152" s="635"/>
      <c r="BO152" s="635"/>
      <c r="BP152" s="635"/>
      <c r="BQ152" s="635"/>
      <c r="BR152" s="635"/>
      <c r="BS152" s="640"/>
      <c r="BT152" s="640"/>
      <c r="BU152" s="641"/>
      <c r="BV152" s="2"/>
    </row>
    <row r="153" spans="4:74" ht="9" customHeight="1">
      <c r="D153" s="24"/>
      <c r="E153" s="302"/>
      <c r="F153" s="302"/>
      <c r="G153" s="302"/>
      <c r="H153" s="302"/>
      <c r="I153" s="302"/>
      <c r="J153" s="302"/>
      <c r="K153" s="302"/>
      <c r="L153" s="302"/>
      <c r="M153" s="302"/>
      <c r="N153" s="302"/>
      <c r="O153" s="303"/>
      <c r="P153" s="659"/>
      <c r="Q153" s="660"/>
      <c r="R153" s="660"/>
      <c r="S153" s="660"/>
      <c r="T153" s="660"/>
      <c r="U153" s="660"/>
      <c r="V153" s="660"/>
      <c r="W153" s="660"/>
      <c r="X153" s="660"/>
      <c r="Y153" s="649"/>
      <c r="Z153" s="649"/>
      <c r="AA153" s="650"/>
      <c r="AB153" s="302"/>
      <c r="AC153" s="302"/>
      <c r="AD153" s="302"/>
      <c r="AE153" s="302"/>
      <c r="AF153" s="302"/>
      <c r="AG153" s="302"/>
      <c r="AH153" s="302"/>
      <c r="AI153" s="302"/>
      <c r="AJ153" s="302"/>
      <c r="AK153" s="302"/>
      <c r="AL153" s="303"/>
      <c r="AM153" s="659"/>
      <c r="AN153" s="660"/>
      <c r="AO153" s="660"/>
      <c r="AP153" s="660"/>
      <c r="AQ153" s="660"/>
      <c r="AR153" s="660"/>
      <c r="AS153" s="660"/>
      <c r="AT153" s="660"/>
      <c r="AU153" s="660"/>
      <c r="AV153" s="649"/>
      <c r="AW153" s="649"/>
      <c r="AX153" s="650"/>
      <c r="AY153" s="3"/>
      <c r="AZ153" s="293"/>
      <c r="BA153" s="294"/>
      <c r="BB153" s="294"/>
      <c r="BC153" s="294"/>
      <c r="BD153" s="294"/>
      <c r="BE153" s="294"/>
      <c r="BF153" s="294"/>
      <c r="BG153" s="294"/>
      <c r="BH153" s="294"/>
      <c r="BI153" s="295"/>
      <c r="BJ153" s="636"/>
      <c r="BK153" s="637"/>
      <c r="BL153" s="637"/>
      <c r="BM153" s="637"/>
      <c r="BN153" s="637"/>
      <c r="BO153" s="637"/>
      <c r="BP153" s="637"/>
      <c r="BQ153" s="637"/>
      <c r="BR153" s="637"/>
      <c r="BS153" s="642"/>
      <c r="BT153" s="642"/>
      <c r="BU153" s="643"/>
      <c r="BV153" s="2"/>
    </row>
    <row r="154" spans="4:74" ht="9" customHeight="1">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c r="D155" s="227" t="s">
        <v>31</v>
      </c>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28"/>
      <c r="BM155" s="228"/>
      <c r="BN155" s="228"/>
      <c r="BO155" s="228"/>
      <c r="BP155" s="228"/>
      <c r="BQ155" s="228"/>
      <c r="BR155" s="228"/>
      <c r="BS155" s="228"/>
      <c r="BT155" s="228"/>
      <c r="BU155" s="228"/>
      <c r="BV155" s="229"/>
    </row>
    <row r="156" spans="4:74" ht="9" customHeight="1">
      <c r="D156" s="230"/>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c r="AM156" s="231"/>
      <c r="AN156" s="231"/>
      <c r="AO156" s="231"/>
      <c r="AP156" s="231"/>
      <c r="AQ156" s="231"/>
      <c r="AR156" s="231"/>
      <c r="AS156" s="231"/>
      <c r="AT156" s="231"/>
      <c r="AU156" s="231"/>
      <c r="AV156" s="231"/>
      <c r="AW156" s="231"/>
      <c r="AX156" s="231"/>
      <c r="AY156" s="231"/>
      <c r="AZ156" s="231"/>
      <c r="BA156" s="231"/>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2"/>
    </row>
    <row r="157" spans="4:74" ht="9" customHeight="1">
      <c r="D157" s="233"/>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2"/>
    </row>
    <row r="158" spans="4:74" ht="9" customHeight="1">
      <c r="D158" s="62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2"/>
    </row>
    <row r="159" spans="4:74" ht="9" customHeight="1">
      <c r="D159" s="24"/>
      <c r="E159" s="57"/>
      <c r="F159" s="58"/>
      <c r="G159" s="736" t="s">
        <v>74</v>
      </c>
      <c r="H159" s="737"/>
      <c r="I159" s="737"/>
      <c r="J159" s="737"/>
      <c r="K159" s="737"/>
      <c r="L159" s="737"/>
      <c r="M159" s="737"/>
      <c r="N159" s="737"/>
      <c r="O159" s="737"/>
      <c r="P159" s="737"/>
      <c r="Q159" s="737"/>
      <c r="R159" s="737"/>
      <c r="S159" s="737"/>
      <c r="T159" s="737"/>
      <c r="U159" s="737"/>
      <c r="V159" s="737"/>
      <c r="W159" s="737"/>
      <c r="X159" s="737"/>
      <c r="Y159" s="737"/>
      <c r="Z159" s="737"/>
      <c r="AA159" s="737"/>
      <c r="AB159" s="737"/>
      <c r="AC159" s="737"/>
      <c r="AD159" s="737"/>
      <c r="AE159" s="737"/>
      <c r="AF159" s="737"/>
      <c r="AG159" s="737"/>
      <c r="AH159" s="737"/>
      <c r="AI159" s="737"/>
      <c r="AJ159" s="737"/>
      <c r="AK159" s="737"/>
      <c r="AL159" s="737"/>
      <c r="AM159" s="737"/>
      <c r="AN159" s="737"/>
      <c r="AO159" s="737"/>
      <c r="AP159" s="737"/>
      <c r="AQ159" s="738"/>
      <c r="AR159" s="622" t="s">
        <v>75</v>
      </c>
      <c r="AS159" s="623"/>
      <c r="AT159" s="623"/>
      <c r="AU159" s="623"/>
      <c r="AV159" s="623"/>
      <c r="AW159" s="623"/>
      <c r="AX159" s="623"/>
      <c r="AY159" s="623"/>
      <c r="AZ159" s="623"/>
      <c r="BA159" s="623"/>
      <c r="BB159" s="623"/>
      <c r="BC159" s="623"/>
      <c r="BD159" s="623"/>
      <c r="BE159" s="624"/>
      <c r="BF159" s="631">
        <v>0</v>
      </c>
      <c r="BG159" s="178"/>
      <c r="BH159" s="178"/>
      <c r="BI159" s="178"/>
      <c r="BJ159" s="178"/>
      <c r="BK159" s="178"/>
      <c r="BL159" s="178"/>
      <c r="BM159" s="178"/>
      <c r="BN159" s="178"/>
      <c r="BO159" s="178"/>
      <c r="BP159" s="178"/>
      <c r="BQ159" s="178"/>
      <c r="BR159" s="183" t="s">
        <v>28</v>
      </c>
      <c r="BS159" s="183"/>
      <c r="BT159" s="183"/>
      <c r="BU159" s="190"/>
      <c r="BV159" s="2"/>
    </row>
    <row r="160" spans="4:74" ht="9" customHeight="1">
      <c r="D160" s="24"/>
      <c r="E160" s="57"/>
      <c r="F160" s="58"/>
      <c r="G160" s="736"/>
      <c r="H160" s="737"/>
      <c r="I160" s="737"/>
      <c r="J160" s="737"/>
      <c r="K160" s="737"/>
      <c r="L160" s="737"/>
      <c r="M160" s="737"/>
      <c r="N160" s="737"/>
      <c r="O160" s="737"/>
      <c r="P160" s="737"/>
      <c r="Q160" s="737"/>
      <c r="R160" s="737"/>
      <c r="S160" s="737"/>
      <c r="T160" s="737"/>
      <c r="U160" s="737"/>
      <c r="V160" s="737"/>
      <c r="W160" s="737"/>
      <c r="X160" s="737"/>
      <c r="Y160" s="737"/>
      <c r="Z160" s="737"/>
      <c r="AA160" s="737"/>
      <c r="AB160" s="737"/>
      <c r="AC160" s="737"/>
      <c r="AD160" s="737"/>
      <c r="AE160" s="737"/>
      <c r="AF160" s="737"/>
      <c r="AG160" s="737"/>
      <c r="AH160" s="737"/>
      <c r="AI160" s="737"/>
      <c r="AJ160" s="737"/>
      <c r="AK160" s="737"/>
      <c r="AL160" s="737"/>
      <c r="AM160" s="737"/>
      <c r="AN160" s="737"/>
      <c r="AO160" s="737"/>
      <c r="AP160" s="737"/>
      <c r="AQ160" s="738"/>
      <c r="AR160" s="625"/>
      <c r="AS160" s="626"/>
      <c r="AT160" s="626"/>
      <c r="AU160" s="626"/>
      <c r="AV160" s="626"/>
      <c r="AW160" s="626"/>
      <c r="AX160" s="626"/>
      <c r="AY160" s="626"/>
      <c r="AZ160" s="626"/>
      <c r="BA160" s="626"/>
      <c r="BB160" s="626"/>
      <c r="BC160" s="626"/>
      <c r="BD160" s="626"/>
      <c r="BE160" s="627"/>
      <c r="BF160" s="179"/>
      <c r="BG160" s="180"/>
      <c r="BH160" s="180"/>
      <c r="BI160" s="180"/>
      <c r="BJ160" s="180"/>
      <c r="BK160" s="180"/>
      <c r="BL160" s="180"/>
      <c r="BM160" s="180"/>
      <c r="BN160" s="180"/>
      <c r="BO160" s="180"/>
      <c r="BP160" s="180"/>
      <c r="BQ160" s="180"/>
      <c r="BR160" s="191"/>
      <c r="BS160" s="191"/>
      <c r="BT160" s="191"/>
      <c r="BU160" s="192"/>
      <c r="BV160" s="2"/>
    </row>
    <row r="161" spans="4:74" ht="9" customHeight="1">
      <c r="D161" s="24"/>
      <c r="E161" s="58"/>
      <c r="F161" s="58"/>
      <c r="G161" s="737"/>
      <c r="H161" s="737"/>
      <c r="I161" s="737"/>
      <c r="J161" s="737"/>
      <c r="K161" s="737"/>
      <c r="L161" s="737"/>
      <c r="M161" s="737"/>
      <c r="N161" s="737"/>
      <c r="O161" s="737"/>
      <c r="P161" s="737"/>
      <c r="Q161" s="737"/>
      <c r="R161" s="737"/>
      <c r="S161" s="737"/>
      <c r="T161" s="737"/>
      <c r="U161" s="737"/>
      <c r="V161" s="737"/>
      <c r="W161" s="737"/>
      <c r="X161" s="737"/>
      <c r="Y161" s="737"/>
      <c r="Z161" s="737"/>
      <c r="AA161" s="737"/>
      <c r="AB161" s="737"/>
      <c r="AC161" s="737"/>
      <c r="AD161" s="737"/>
      <c r="AE161" s="737"/>
      <c r="AF161" s="737"/>
      <c r="AG161" s="737"/>
      <c r="AH161" s="737"/>
      <c r="AI161" s="737"/>
      <c r="AJ161" s="737"/>
      <c r="AK161" s="737"/>
      <c r="AL161" s="737"/>
      <c r="AM161" s="737"/>
      <c r="AN161" s="737"/>
      <c r="AO161" s="737"/>
      <c r="AP161" s="737"/>
      <c r="AQ161" s="738"/>
      <c r="AR161" s="625"/>
      <c r="AS161" s="626"/>
      <c r="AT161" s="626"/>
      <c r="AU161" s="626"/>
      <c r="AV161" s="626"/>
      <c r="AW161" s="626"/>
      <c r="AX161" s="626"/>
      <c r="AY161" s="626"/>
      <c r="AZ161" s="626"/>
      <c r="BA161" s="626"/>
      <c r="BB161" s="626"/>
      <c r="BC161" s="626"/>
      <c r="BD161" s="626"/>
      <c r="BE161" s="627"/>
      <c r="BF161" s="179"/>
      <c r="BG161" s="180"/>
      <c r="BH161" s="180"/>
      <c r="BI161" s="180"/>
      <c r="BJ161" s="180"/>
      <c r="BK161" s="180"/>
      <c r="BL161" s="180"/>
      <c r="BM161" s="180"/>
      <c r="BN161" s="180"/>
      <c r="BO161" s="180"/>
      <c r="BP161" s="180"/>
      <c r="BQ161" s="180"/>
      <c r="BR161" s="191"/>
      <c r="BS161" s="191"/>
      <c r="BT161" s="191"/>
      <c r="BU161" s="192"/>
      <c r="BV161" s="2"/>
    </row>
    <row r="162" spans="4:74" ht="9" customHeight="1">
      <c r="D162" s="24"/>
      <c r="E162" s="58"/>
      <c r="F162" s="58"/>
      <c r="G162" s="737"/>
      <c r="H162" s="737"/>
      <c r="I162" s="737"/>
      <c r="J162" s="737"/>
      <c r="K162" s="737"/>
      <c r="L162" s="737"/>
      <c r="M162" s="737"/>
      <c r="N162" s="737"/>
      <c r="O162" s="737"/>
      <c r="P162" s="737"/>
      <c r="Q162" s="737"/>
      <c r="R162" s="737"/>
      <c r="S162" s="737"/>
      <c r="T162" s="737"/>
      <c r="U162" s="737"/>
      <c r="V162" s="737"/>
      <c r="W162" s="737"/>
      <c r="X162" s="737"/>
      <c r="Y162" s="737"/>
      <c r="Z162" s="737"/>
      <c r="AA162" s="737"/>
      <c r="AB162" s="737"/>
      <c r="AC162" s="737"/>
      <c r="AD162" s="737"/>
      <c r="AE162" s="737"/>
      <c r="AF162" s="737"/>
      <c r="AG162" s="737"/>
      <c r="AH162" s="737"/>
      <c r="AI162" s="737"/>
      <c r="AJ162" s="737"/>
      <c r="AK162" s="737"/>
      <c r="AL162" s="737"/>
      <c r="AM162" s="737"/>
      <c r="AN162" s="737"/>
      <c r="AO162" s="737"/>
      <c r="AP162" s="737"/>
      <c r="AQ162" s="738"/>
      <c r="AR162" s="625"/>
      <c r="AS162" s="626"/>
      <c r="AT162" s="626"/>
      <c r="AU162" s="626"/>
      <c r="AV162" s="626"/>
      <c r="AW162" s="626"/>
      <c r="AX162" s="626"/>
      <c r="AY162" s="626"/>
      <c r="AZ162" s="626"/>
      <c r="BA162" s="626"/>
      <c r="BB162" s="626"/>
      <c r="BC162" s="626"/>
      <c r="BD162" s="626"/>
      <c r="BE162" s="627"/>
      <c r="BF162" s="179"/>
      <c r="BG162" s="180"/>
      <c r="BH162" s="180"/>
      <c r="BI162" s="180"/>
      <c r="BJ162" s="180"/>
      <c r="BK162" s="180"/>
      <c r="BL162" s="180"/>
      <c r="BM162" s="180"/>
      <c r="BN162" s="180"/>
      <c r="BO162" s="180"/>
      <c r="BP162" s="180"/>
      <c r="BQ162" s="180"/>
      <c r="BR162" s="191"/>
      <c r="BS162" s="191"/>
      <c r="BT162" s="191"/>
      <c r="BU162" s="192"/>
      <c r="BV162" s="2"/>
    </row>
    <row r="163" spans="4:74" ht="9" customHeight="1">
      <c r="D163" s="24"/>
      <c r="E163" s="58"/>
      <c r="F163" s="58"/>
      <c r="G163" s="737"/>
      <c r="H163" s="737"/>
      <c r="I163" s="737"/>
      <c r="J163" s="737"/>
      <c r="K163" s="737"/>
      <c r="L163" s="737"/>
      <c r="M163" s="737"/>
      <c r="N163" s="737"/>
      <c r="O163" s="737"/>
      <c r="P163" s="737"/>
      <c r="Q163" s="737"/>
      <c r="R163" s="737"/>
      <c r="S163" s="737"/>
      <c r="T163" s="737"/>
      <c r="U163" s="737"/>
      <c r="V163" s="737"/>
      <c r="W163" s="737"/>
      <c r="X163" s="737"/>
      <c r="Y163" s="737"/>
      <c r="Z163" s="737"/>
      <c r="AA163" s="737"/>
      <c r="AB163" s="737"/>
      <c r="AC163" s="737"/>
      <c r="AD163" s="737"/>
      <c r="AE163" s="737"/>
      <c r="AF163" s="737"/>
      <c r="AG163" s="737"/>
      <c r="AH163" s="737"/>
      <c r="AI163" s="737"/>
      <c r="AJ163" s="737"/>
      <c r="AK163" s="737"/>
      <c r="AL163" s="737"/>
      <c r="AM163" s="737"/>
      <c r="AN163" s="737"/>
      <c r="AO163" s="737"/>
      <c r="AP163" s="737"/>
      <c r="AQ163" s="738"/>
      <c r="AR163" s="628"/>
      <c r="AS163" s="629"/>
      <c r="AT163" s="629"/>
      <c r="AU163" s="629"/>
      <c r="AV163" s="629"/>
      <c r="AW163" s="629"/>
      <c r="AX163" s="629"/>
      <c r="AY163" s="629"/>
      <c r="AZ163" s="629"/>
      <c r="BA163" s="629"/>
      <c r="BB163" s="629"/>
      <c r="BC163" s="629"/>
      <c r="BD163" s="629"/>
      <c r="BE163" s="630"/>
      <c r="BF163" s="234" t="s">
        <v>22</v>
      </c>
      <c r="BG163" s="235"/>
      <c r="BH163" s="235"/>
      <c r="BI163" s="235"/>
      <c r="BJ163" s="235"/>
      <c r="BK163" s="235"/>
      <c r="BL163" s="235"/>
      <c r="BM163" s="235"/>
      <c r="BN163" s="235"/>
      <c r="BO163" s="235"/>
      <c r="BP163" s="235"/>
      <c r="BQ163" s="235"/>
      <c r="BR163" s="235"/>
      <c r="BS163" s="235"/>
      <c r="BT163" s="235"/>
      <c r="BU163" s="236"/>
      <c r="BV163" s="2"/>
    </row>
    <row r="164" spans="4:74" ht="9" customHeight="1">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c r="D165" s="227" t="s">
        <v>29</v>
      </c>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228"/>
      <c r="BJ165" s="228"/>
      <c r="BK165" s="228"/>
      <c r="BL165" s="228"/>
      <c r="BM165" s="228"/>
      <c r="BN165" s="228"/>
      <c r="BO165" s="228"/>
      <c r="BP165" s="228"/>
      <c r="BQ165" s="228"/>
      <c r="BR165" s="228"/>
      <c r="BS165" s="228"/>
      <c r="BT165" s="228"/>
      <c r="BU165" s="228"/>
      <c r="BV165" s="229"/>
    </row>
    <row r="166" spans="4:74" ht="9" customHeight="1">
      <c r="D166" s="230"/>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1"/>
      <c r="AY166" s="231"/>
      <c r="AZ166" s="231"/>
      <c r="BA166" s="231"/>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2"/>
    </row>
    <row r="167" spans="4:74" ht="9" customHeight="1">
      <c r="D167" s="233"/>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1"/>
      <c r="AT167" s="231"/>
      <c r="AU167" s="231"/>
      <c r="AV167" s="231"/>
      <c r="AW167" s="231"/>
      <c r="AX167" s="231"/>
      <c r="AY167" s="231"/>
      <c r="AZ167" s="231"/>
      <c r="BA167" s="231"/>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2"/>
    </row>
    <row r="168" spans="4:74" ht="9" customHeight="1" thickBot="1">
      <c r="D168" s="233"/>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1"/>
      <c r="AY168" s="231"/>
      <c r="AZ168" s="231"/>
      <c r="BA168" s="231"/>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2"/>
    </row>
    <row r="169" spans="4:74" ht="9" customHeight="1" thickTop="1">
      <c r="D169" s="89"/>
      <c r="E169" s="719" t="s">
        <v>79</v>
      </c>
      <c r="F169" s="720"/>
      <c r="G169" s="720"/>
      <c r="H169" s="720"/>
      <c r="I169" s="720"/>
      <c r="J169" s="720"/>
      <c r="K169" s="720"/>
      <c r="L169" s="720"/>
      <c r="M169" s="720"/>
      <c r="N169" s="720"/>
      <c r="O169" s="720"/>
      <c r="P169" s="720"/>
      <c r="Q169" s="720"/>
      <c r="R169" s="720"/>
      <c r="S169" s="720"/>
      <c r="T169" s="720"/>
      <c r="U169" s="720"/>
      <c r="V169" s="720"/>
      <c r="W169" s="721"/>
      <c r="X169" s="701" t="s">
        <v>76</v>
      </c>
      <c r="Y169" s="701"/>
      <c r="Z169" s="701"/>
      <c r="AA169" s="701"/>
      <c r="AB169" s="701"/>
      <c r="AC169" s="727"/>
      <c r="AD169" s="695" t="s">
        <v>77</v>
      </c>
      <c r="AE169" s="696"/>
      <c r="AF169" s="696"/>
      <c r="AG169" s="696"/>
      <c r="AH169" s="696"/>
      <c r="AI169" s="696"/>
      <c r="AJ169" s="696"/>
      <c r="AK169" s="696"/>
      <c r="AL169" s="696"/>
      <c r="AM169" s="696"/>
      <c r="AN169" s="696"/>
      <c r="AO169" s="696"/>
      <c r="AP169" s="696"/>
      <c r="AQ169" s="696"/>
      <c r="AR169" s="696"/>
      <c r="AS169" s="696"/>
      <c r="AT169" s="696"/>
      <c r="AU169" s="696"/>
      <c r="AV169" s="697"/>
      <c r="AW169" s="701" t="s">
        <v>78</v>
      </c>
      <c r="AX169" s="701"/>
      <c r="AY169" s="701"/>
      <c r="AZ169" s="701"/>
      <c r="BA169" s="701"/>
      <c r="BB169" s="702"/>
      <c r="BC169" s="710" t="s">
        <v>35</v>
      </c>
      <c r="BD169" s="711"/>
      <c r="BE169" s="711"/>
      <c r="BF169" s="711"/>
      <c r="BG169" s="711"/>
      <c r="BH169" s="711"/>
      <c r="BI169" s="711"/>
      <c r="BJ169" s="711"/>
      <c r="BK169" s="711"/>
      <c r="BL169" s="711"/>
      <c r="BM169" s="711"/>
      <c r="BN169" s="711"/>
      <c r="BO169" s="711"/>
      <c r="BP169" s="711"/>
      <c r="BQ169" s="711"/>
      <c r="BR169" s="711"/>
      <c r="BS169" s="711"/>
      <c r="BT169" s="711"/>
      <c r="BU169" s="712"/>
      <c r="BV169" s="88"/>
    </row>
    <row r="170" spans="4:74" ht="9" customHeight="1">
      <c r="D170" s="89"/>
      <c r="E170" s="722"/>
      <c r="F170" s="723"/>
      <c r="G170" s="723"/>
      <c r="H170" s="723"/>
      <c r="I170" s="723"/>
      <c r="J170" s="723"/>
      <c r="K170" s="723"/>
      <c r="L170" s="723"/>
      <c r="M170" s="723"/>
      <c r="N170" s="723"/>
      <c r="O170" s="723"/>
      <c r="P170" s="723"/>
      <c r="Q170" s="723"/>
      <c r="R170" s="723"/>
      <c r="S170" s="723"/>
      <c r="T170" s="723"/>
      <c r="U170" s="723"/>
      <c r="V170" s="723"/>
      <c r="W170" s="724"/>
      <c r="X170" s="701"/>
      <c r="Y170" s="701"/>
      <c r="Z170" s="701"/>
      <c r="AA170" s="701"/>
      <c r="AB170" s="701"/>
      <c r="AC170" s="727"/>
      <c r="AD170" s="698"/>
      <c r="AE170" s="699"/>
      <c r="AF170" s="699"/>
      <c r="AG170" s="699"/>
      <c r="AH170" s="699"/>
      <c r="AI170" s="699"/>
      <c r="AJ170" s="699"/>
      <c r="AK170" s="699"/>
      <c r="AL170" s="699"/>
      <c r="AM170" s="699"/>
      <c r="AN170" s="699"/>
      <c r="AO170" s="699"/>
      <c r="AP170" s="699"/>
      <c r="AQ170" s="699"/>
      <c r="AR170" s="699"/>
      <c r="AS170" s="699"/>
      <c r="AT170" s="699"/>
      <c r="AU170" s="699"/>
      <c r="AV170" s="700"/>
      <c r="AW170" s="701"/>
      <c r="AX170" s="701"/>
      <c r="AY170" s="701"/>
      <c r="AZ170" s="701"/>
      <c r="BA170" s="701"/>
      <c r="BB170" s="702"/>
      <c r="BC170" s="713"/>
      <c r="BD170" s="699"/>
      <c r="BE170" s="699"/>
      <c r="BF170" s="699"/>
      <c r="BG170" s="699"/>
      <c r="BH170" s="699"/>
      <c r="BI170" s="699"/>
      <c r="BJ170" s="699"/>
      <c r="BK170" s="699"/>
      <c r="BL170" s="699"/>
      <c r="BM170" s="699"/>
      <c r="BN170" s="699"/>
      <c r="BO170" s="699"/>
      <c r="BP170" s="699"/>
      <c r="BQ170" s="699"/>
      <c r="BR170" s="699"/>
      <c r="BS170" s="699"/>
      <c r="BT170" s="699"/>
      <c r="BU170" s="714"/>
      <c r="BV170" s="88"/>
    </row>
    <row r="171" spans="4:74" ht="9" customHeight="1">
      <c r="D171" s="89"/>
      <c r="E171" s="725">
        <f>Y51</f>
        <v>1000000</v>
      </c>
      <c r="F171" s="633"/>
      <c r="G171" s="633"/>
      <c r="H171" s="633"/>
      <c r="I171" s="633"/>
      <c r="J171" s="633"/>
      <c r="K171" s="633"/>
      <c r="L171" s="633"/>
      <c r="M171" s="633"/>
      <c r="N171" s="633"/>
      <c r="O171" s="633"/>
      <c r="P171" s="633"/>
      <c r="Q171" s="633"/>
      <c r="R171" s="633"/>
      <c r="S171" s="633"/>
      <c r="T171" s="633"/>
      <c r="U171" s="633"/>
      <c r="V171" s="705" t="s">
        <v>2</v>
      </c>
      <c r="W171" s="726"/>
      <c r="X171" s="701"/>
      <c r="Y171" s="701"/>
      <c r="Z171" s="701"/>
      <c r="AA171" s="701"/>
      <c r="AB171" s="701"/>
      <c r="AC171" s="727"/>
      <c r="AD171" s="634">
        <f>BF159</f>
        <v>0</v>
      </c>
      <c r="AE171" s="635"/>
      <c r="AF171" s="635"/>
      <c r="AG171" s="635"/>
      <c r="AH171" s="635"/>
      <c r="AI171" s="635"/>
      <c r="AJ171" s="635"/>
      <c r="AK171" s="635"/>
      <c r="AL171" s="635"/>
      <c r="AM171" s="635"/>
      <c r="AN171" s="635"/>
      <c r="AO171" s="635"/>
      <c r="AP171" s="635"/>
      <c r="AQ171" s="635"/>
      <c r="AR171" s="635"/>
      <c r="AS171" s="635"/>
      <c r="AT171" s="635"/>
      <c r="AU171" s="703" t="s">
        <v>28</v>
      </c>
      <c r="AV171" s="704"/>
      <c r="AW171" s="701"/>
      <c r="AX171" s="701"/>
      <c r="AY171" s="701"/>
      <c r="AZ171" s="701"/>
      <c r="BA171" s="701"/>
      <c r="BB171" s="702"/>
      <c r="BC171" s="715">
        <f>E171-AD171</f>
        <v>1000000</v>
      </c>
      <c r="BD171" s="633"/>
      <c r="BE171" s="633"/>
      <c r="BF171" s="633"/>
      <c r="BG171" s="633"/>
      <c r="BH171" s="633"/>
      <c r="BI171" s="633"/>
      <c r="BJ171" s="633"/>
      <c r="BK171" s="633"/>
      <c r="BL171" s="633"/>
      <c r="BM171" s="633"/>
      <c r="BN171" s="633"/>
      <c r="BO171" s="633"/>
      <c r="BP171" s="633"/>
      <c r="BQ171" s="633"/>
      <c r="BR171" s="633"/>
      <c r="BS171" s="633"/>
      <c r="BT171" s="705" t="s">
        <v>28</v>
      </c>
      <c r="BU171" s="706"/>
      <c r="BV171" s="88"/>
    </row>
    <row r="172" spans="4:74" ht="9" customHeight="1">
      <c r="D172" s="89"/>
      <c r="E172" s="634"/>
      <c r="F172" s="635"/>
      <c r="G172" s="635"/>
      <c r="H172" s="635"/>
      <c r="I172" s="635"/>
      <c r="J172" s="635"/>
      <c r="K172" s="635"/>
      <c r="L172" s="635"/>
      <c r="M172" s="635"/>
      <c r="N172" s="635"/>
      <c r="O172" s="635"/>
      <c r="P172" s="635"/>
      <c r="Q172" s="635"/>
      <c r="R172" s="635"/>
      <c r="S172" s="635"/>
      <c r="T172" s="635"/>
      <c r="U172" s="635"/>
      <c r="V172" s="703"/>
      <c r="W172" s="704"/>
      <c r="X172" s="701"/>
      <c r="Y172" s="701"/>
      <c r="Z172" s="701"/>
      <c r="AA172" s="701"/>
      <c r="AB172" s="701"/>
      <c r="AC172" s="727"/>
      <c r="AD172" s="634"/>
      <c r="AE172" s="635"/>
      <c r="AF172" s="635"/>
      <c r="AG172" s="635"/>
      <c r="AH172" s="635"/>
      <c r="AI172" s="635"/>
      <c r="AJ172" s="635"/>
      <c r="AK172" s="635"/>
      <c r="AL172" s="635"/>
      <c r="AM172" s="635"/>
      <c r="AN172" s="635"/>
      <c r="AO172" s="635"/>
      <c r="AP172" s="635"/>
      <c r="AQ172" s="635"/>
      <c r="AR172" s="635"/>
      <c r="AS172" s="635"/>
      <c r="AT172" s="635"/>
      <c r="AU172" s="703"/>
      <c r="AV172" s="704"/>
      <c r="AW172" s="701"/>
      <c r="AX172" s="701"/>
      <c r="AY172" s="701"/>
      <c r="AZ172" s="701"/>
      <c r="BA172" s="701"/>
      <c r="BB172" s="702"/>
      <c r="BC172" s="716"/>
      <c r="BD172" s="635"/>
      <c r="BE172" s="635"/>
      <c r="BF172" s="635"/>
      <c r="BG172" s="635"/>
      <c r="BH172" s="635"/>
      <c r="BI172" s="635"/>
      <c r="BJ172" s="635"/>
      <c r="BK172" s="635"/>
      <c r="BL172" s="635"/>
      <c r="BM172" s="635"/>
      <c r="BN172" s="635"/>
      <c r="BO172" s="635"/>
      <c r="BP172" s="635"/>
      <c r="BQ172" s="635"/>
      <c r="BR172" s="635"/>
      <c r="BS172" s="635"/>
      <c r="BT172" s="703"/>
      <c r="BU172" s="707"/>
      <c r="BV172" s="88"/>
    </row>
    <row r="173" spans="4:74" ht="9" customHeight="1">
      <c r="D173" s="89"/>
      <c r="E173" s="634"/>
      <c r="F173" s="635"/>
      <c r="G173" s="635"/>
      <c r="H173" s="635"/>
      <c r="I173" s="635"/>
      <c r="J173" s="635"/>
      <c r="K173" s="635"/>
      <c r="L173" s="635"/>
      <c r="M173" s="635"/>
      <c r="N173" s="635"/>
      <c r="O173" s="635"/>
      <c r="P173" s="635"/>
      <c r="Q173" s="635"/>
      <c r="R173" s="635"/>
      <c r="S173" s="635"/>
      <c r="T173" s="635"/>
      <c r="U173" s="635"/>
      <c r="V173" s="703"/>
      <c r="W173" s="704"/>
      <c r="X173" s="701"/>
      <c r="Y173" s="701"/>
      <c r="Z173" s="701"/>
      <c r="AA173" s="701"/>
      <c r="AB173" s="701"/>
      <c r="AC173" s="727"/>
      <c r="AD173" s="634"/>
      <c r="AE173" s="635"/>
      <c r="AF173" s="635"/>
      <c r="AG173" s="635"/>
      <c r="AH173" s="635"/>
      <c r="AI173" s="635"/>
      <c r="AJ173" s="635"/>
      <c r="AK173" s="635"/>
      <c r="AL173" s="635"/>
      <c r="AM173" s="635"/>
      <c r="AN173" s="635"/>
      <c r="AO173" s="635"/>
      <c r="AP173" s="635"/>
      <c r="AQ173" s="635"/>
      <c r="AR173" s="635"/>
      <c r="AS173" s="635"/>
      <c r="AT173" s="635"/>
      <c r="AU173" s="703"/>
      <c r="AV173" s="704"/>
      <c r="AW173" s="701"/>
      <c r="AX173" s="701"/>
      <c r="AY173" s="701"/>
      <c r="AZ173" s="701"/>
      <c r="BA173" s="701"/>
      <c r="BB173" s="702"/>
      <c r="BC173" s="716"/>
      <c r="BD173" s="635"/>
      <c r="BE173" s="635"/>
      <c r="BF173" s="635"/>
      <c r="BG173" s="635"/>
      <c r="BH173" s="635"/>
      <c r="BI173" s="635"/>
      <c r="BJ173" s="635"/>
      <c r="BK173" s="635"/>
      <c r="BL173" s="635"/>
      <c r="BM173" s="635"/>
      <c r="BN173" s="635"/>
      <c r="BO173" s="635"/>
      <c r="BP173" s="635"/>
      <c r="BQ173" s="635"/>
      <c r="BR173" s="635"/>
      <c r="BS173" s="635"/>
      <c r="BT173" s="703"/>
      <c r="BU173" s="707"/>
      <c r="BV173" s="88"/>
    </row>
    <row r="174" spans="4:74" ht="9" customHeight="1" thickBot="1">
      <c r="D174" s="89"/>
      <c r="E174" s="636"/>
      <c r="F174" s="637"/>
      <c r="G174" s="637"/>
      <c r="H174" s="637"/>
      <c r="I174" s="637"/>
      <c r="J174" s="637"/>
      <c r="K174" s="637"/>
      <c r="L174" s="637"/>
      <c r="M174" s="637"/>
      <c r="N174" s="637"/>
      <c r="O174" s="637"/>
      <c r="P174" s="637"/>
      <c r="Q174" s="637"/>
      <c r="R174" s="637"/>
      <c r="S174" s="637"/>
      <c r="T174" s="637"/>
      <c r="U174" s="637"/>
      <c r="V174" s="235"/>
      <c r="W174" s="236"/>
      <c r="X174" s="701"/>
      <c r="Y174" s="701"/>
      <c r="Z174" s="701"/>
      <c r="AA174" s="701"/>
      <c r="AB174" s="701"/>
      <c r="AC174" s="727"/>
      <c r="AD174" s="636"/>
      <c r="AE174" s="637"/>
      <c r="AF174" s="637"/>
      <c r="AG174" s="637"/>
      <c r="AH174" s="637"/>
      <c r="AI174" s="637"/>
      <c r="AJ174" s="637"/>
      <c r="AK174" s="637"/>
      <c r="AL174" s="637"/>
      <c r="AM174" s="637"/>
      <c r="AN174" s="637"/>
      <c r="AO174" s="637"/>
      <c r="AP174" s="637"/>
      <c r="AQ174" s="637"/>
      <c r="AR174" s="637"/>
      <c r="AS174" s="637"/>
      <c r="AT174" s="637"/>
      <c r="AU174" s="235"/>
      <c r="AV174" s="236"/>
      <c r="AW174" s="701"/>
      <c r="AX174" s="701"/>
      <c r="AY174" s="701"/>
      <c r="AZ174" s="701"/>
      <c r="BA174" s="701"/>
      <c r="BB174" s="702"/>
      <c r="BC174" s="717"/>
      <c r="BD174" s="718"/>
      <c r="BE174" s="718"/>
      <c r="BF174" s="718"/>
      <c r="BG174" s="718"/>
      <c r="BH174" s="718"/>
      <c r="BI174" s="718"/>
      <c r="BJ174" s="718"/>
      <c r="BK174" s="718"/>
      <c r="BL174" s="718"/>
      <c r="BM174" s="718"/>
      <c r="BN174" s="718"/>
      <c r="BO174" s="718"/>
      <c r="BP174" s="718"/>
      <c r="BQ174" s="718"/>
      <c r="BR174" s="718"/>
      <c r="BS174" s="718"/>
      <c r="BT174" s="708"/>
      <c r="BU174" s="709"/>
      <c r="BV174" s="88"/>
    </row>
    <row r="175" spans="4:74" ht="9" customHeight="1" thickTop="1" thickBot="1">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69" t="s">
        <v>80</v>
      </c>
      <c r="E177" s="470"/>
      <c r="F177" s="470"/>
      <c r="G177" s="470"/>
      <c r="H177" s="470"/>
      <c r="I177" s="470"/>
      <c r="J177" s="470"/>
      <c r="K177" s="470"/>
      <c r="L177" s="470"/>
      <c r="M177" s="470"/>
      <c r="N177" s="470"/>
      <c r="O177" s="470"/>
      <c r="P177" s="470"/>
      <c r="Q177" s="470"/>
      <c r="R177" s="470"/>
      <c r="S177" s="470"/>
      <c r="T177" s="470"/>
      <c r="U177" s="470"/>
      <c r="V177" s="470"/>
      <c r="W177" s="470"/>
      <c r="X177" s="470"/>
      <c r="Y177" s="470"/>
      <c r="Z177" s="470"/>
      <c r="AA177" s="470"/>
      <c r="AB177" s="470"/>
      <c r="AC177" s="470"/>
      <c r="AD177" s="470"/>
      <c r="AE177" s="470"/>
      <c r="AF177" s="470"/>
      <c r="AG177" s="470"/>
      <c r="AH177" s="470"/>
      <c r="AI177" s="470"/>
      <c r="AJ177" s="470"/>
      <c r="AK177" s="470"/>
      <c r="AL177" s="470"/>
      <c r="AM177" s="470"/>
      <c r="AN177" s="470"/>
      <c r="AO177" s="470"/>
      <c r="AP177" s="470"/>
      <c r="AQ177" s="470"/>
      <c r="AR177" s="470"/>
      <c r="AS177" s="470"/>
      <c r="AT177" s="470"/>
      <c r="AU177" s="470"/>
      <c r="AV177" s="470"/>
      <c r="AW177" s="470"/>
      <c r="AX177" s="470"/>
      <c r="AY177" s="470"/>
      <c r="AZ177" s="470"/>
      <c r="BA177" s="470"/>
      <c r="BB177" s="470"/>
      <c r="BC177" s="470"/>
      <c r="BD177" s="470"/>
      <c r="BE177" s="470"/>
      <c r="BF177" s="470"/>
      <c r="BG177" s="470"/>
      <c r="BH177" s="470"/>
      <c r="BI177" s="470"/>
      <c r="BJ177" s="470"/>
      <c r="BK177" s="470"/>
      <c r="BL177" s="470"/>
      <c r="BM177" s="470"/>
      <c r="BN177" s="470"/>
      <c r="BO177" s="470"/>
      <c r="BP177" s="470"/>
      <c r="BQ177" s="470"/>
      <c r="BR177" s="470"/>
      <c r="BS177" s="470"/>
      <c r="BT177" s="470"/>
      <c r="BU177" s="470"/>
      <c r="BV177" s="471"/>
    </row>
    <row r="178" spans="4:150" ht="7.5" customHeight="1">
      <c r="D178" s="472"/>
      <c r="E178" s="473"/>
      <c r="F178" s="473"/>
      <c r="G178" s="473"/>
      <c r="H178" s="473"/>
      <c r="I178" s="473"/>
      <c r="J178" s="473"/>
      <c r="K178" s="473"/>
      <c r="L178" s="473"/>
      <c r="M178" s="473"/>
      <c r="N178" s="473"/>
      <c r="O178" s="473"/>
      <c r="P178" s="473"/>
      <c r="Q178" s="473"/>
      <c r="R178" s="473"/>
      <c r="S178" s="473"/>
      <c r="T178" s="473"/>
      <c r="U178" s="473"/>
      <c r="V178" s="473"/>
      <c r="W178" s="473"/>
      <c r="X178" s="473"/>
      <c r="Y178" s="473"/>
      <c r="Z178" s="473"/>
      <c r="AA178" s="473"/>
      <c r="AB178" s="473"/>
      <c r="AC178" s="473"/>
      <c r="AD178" s="473"/>
      <c r="AE178" s="473"/>
      <c r="AF178" s="473"/>
      <c r="AG178" s="473"/>
      <c r="AH178" s="473"/>
      <c r="AI178" s="473"/>
      <c r="AJ178" s="473"/>
      <c r="AK178" s="473"/>
      <c r="AL178" s="473"/>
      <c r="AM178" s="473"/>
      <c r="AN178" s="473"/>
      <c r="AO178" s="473"/>
      <c r="AP178" s="473"/>
      <c r="AQ178" s="473"/>
      <c r="AR178" s="473"/>
      <c r="AS178" s="473"/>
      <c r="AT178" s="473"/>
      <c r="AU178" s="473"/>
      <c r="AV178" s="473"/>
      <c r="AW178" s="473"/>
      <c r="AX178" s="473"/>
      <c r="AY178" s="473"/>
      <c r="AZ178" s="473"/>
      <c r="BA178" s="473"/>
      <c r="BB178" s="473"/>
      <c r="BC178" s="473"/>
      <c r="BD178" s="473"/>
      <c r="BE178" s="473"/>
      <c r="BF178" s="473"/>
      <c r="BG178" s="473"/>
      <c r="BH178" s="473"/>
      <c r="BI178" s="473"/>
      <c r="BJ178" s="473"/>
      <c r="BK178" s="473"/>
      <c r="BL178" s="473"/>
      <c r="BM178" s="473"/>
      <c r="BN178" s="473"/>
      <c r="BO178" s="473"/>
      <c r="BP178" s="473"/>
      <c r="BQ178" s="473"/>
      <c r="BR178" s="473"/>
      <c r="BS178" s="473"/>
      <c r="BT178" s="473"/>
      <c r="BU178" s="473"/>
      <c r="BV178" s="474"/>
    </row>
    <row r="179" spans="4:150" ht="7.5" customHeight="1" thickBot="1">
      <c r="D179" s="475"/>
      <c r="E179" s="476"/>
      <c r="F179" s="476"/>
      <c r="G179" s="476"/>
      <c r="H179" s="476"/>
      <c r="I179" s="476"/>
      <c r="J179" s="476"/>
      <c r="K179" s="476"/>
      <c r="L179" s="476"/>
      <c r="M179" s="476"/>
      <c r="N179" s="476"/>
      <c r="O179" s="476"/>
      <c r="P179" s="476"/>
      <c r="Q179" s="476"/>
      <c r="R179" s="476"/>
      <c r="S179" s="476"/>
      <c r="T179" s="476"/>
      <c r="U179" s="476"/>
      <c r="V179" s="476"/>
      <c r="W179" s="476"/>
      <c r="X179" s="476"/>
      <c r="Y179" s="476"/>
      <c r="Z179" s="476"/>
      <c r="AA179" s="476"/>
      <c r="AB179" s="476"/>
      <c r="AC179" s="476"/>
      <c r="AD179" s="476"/>
      <c r="AE179" s="476"/>
      <c r="AF179" s="476"/>
      <c r="AG179" s="476"/>
      <c r="AH179" s="476"/>
      <c r="AI179" s="476"/>
      <c r="AJ179" s="476"/>
      <c r="AK179" s="476"/>
      <c r="AL179" s="476"/>
      <c r="AM179" s="476"/>
      <c r="AN179" s="476"/>
      <c r="AO179" s="476"/>
      <c r="AP179" s="476"/>
      <c r="AQ179" s="476"/>
      <c r="AR179" s="476"/>
      <c r="AS179" s="476"/>
      <c r="AT179" s="476"/>
      <c r="AU179" s="476"/>
      <c r="AV179" s="476"/>
      <c r="AW179" s="476"/>
      <c r="AX179" s="476"/>
      <c r="AY179" s="476"/>
      <c r="AZ179" s="476"/>
      <c r="BA179" s="476"/>
      <c r="BB179" s="476"/>
      <c r="BC179" s="476"/>
      <c r="BD179" s="476"/>
      <c r="BE179" s="476"/>
      <c r="BF179" s="476"/>
      <c r="BG179" s="476"/>
      <c r="BH179" s="476"/>
      <c r="BI179" s="476"/>
      <c r="BJ179" s="476"/>
      <c r="BK179" s="476"/>
      <c r="BL179" s="476"/>
      <c r="BM179" s="476"/>
      <c r="BN179" s="476"/>
      <c r="BO179" s="476"/>
      <c r="BP179" s="476"/>
      <c r="BQ179" s="476"/>
      <c r="BR179" s="476"/>
      <c r="BS179" s="476"/>
      <c r="BT179" s="476"/>
      <c r="BU179" s="476"/>
      <c r="BV179" s="477"/>
    </row>
    <row r="180" spans="4:150" ht="7.5" customHeight="1">
      <c r="D180" s="728" t="s">
        <v>100</v>
      </c>
      <c r="E180" s="729"/>
      <c r="F180" s="729"/>
      <c r="G180" s="729"/>
      <c r="H180" s="729"/>
      <c r="I180" s="729"/>
      <c r="J180" s="729"/>
      <c r="K180" s="729"/>
      <c r="L180" s="729"/>
      <c r="M180" s="729"/>
      <c r="N180" s="729"/>
      <c r="O180" s="729"/>
      <c r="P180" s="729"/>
      <c r="Q180" s="729"/>
      <c r="R180" s="729"/>
      <c r="S180" s="729"/>
      <c r="T180" s="729"/>
      <c r="U180" s="729"/>
      <c r="V180" s="729"/>
      <c r="W180" s="729"/>
      <c r="X180" s="729"/>
      <c r="Y180" s="729"/>
      <c r="Z180" s="729"/>
      <c r="AA180" s="729"/>
      <c r="AB180" s="729"/>
      <c r="AC180" s="729"/>
      <c r="AD180" s="729"/>
      <c r="AE180" s="729"/>
      <c r="AF180" s="729"/>
      <c r="AG180" s="729"/>
      <c r="AH180" s="729"/>
      <c r="AI180" s="729"/>
      <c r="AJ180" s="729"/>
      <c r="AK180" s="729"/>
      <c r="AL180" s="729"/>
      <c r="AM180" s="729"/>
      <c r="AN180" s="729"/>
      <c r="AO180" s="729"/>
      <c r="AP180" s="729"/>
      <c r="AQ180" s="729"/>
      <c r="AR180" s="729"/>
      <c r="AS180" s="729"/>
      <c r="AT180" s="729"/>
      <c r="AU180" s="729"/>
      <c r="AV180" s="729"/>
      <c r="AW180" s="729"/>
      <c r="AX180" s="729"/>
      <c r="AY180" s="729"/>
      <c r="AZ180" s="729"/>
      <c r="BA180" s="729"/>
      <c r="BB180" s="729"/>
      <c r="BC180" s="729"/>
      <c r="BD180" s="729"/>
      <c r="BE180" s="729"/>
      <c r="BF180" s="729"/>
      <c r="BG180" s="729"/>
      <c r="BH180" s="729"/>
      <c r="BI180" s="729"/>
      <c r="BJ180" s="729"/>
      <c r="BK180" s="729"/>
      <c r="BL180" s="729"/>
      <c r="BM180" s="729"/>
      <c r="BN180" s="729"/>
      <c r="BO180" s="729"/>
      <c r="BP180" s="729"/>
      <c r="BQ180" s="729"/>
      <c r="BR180" s="729"/>
      <c r="BS180" s="729"/>
      <c r="BT180" s="729"/>
      <c r="BU180" s="729"/>
      <c r="BV180" s="730"/>
    </row>
    <row r="181" spans="4:150" ht="7.5" customHeight="1">
      <c r="D181" s="731"/>
      <c r="E181" s="732"/>
      <c r="F181" s="732"/>
      <c r="G181" s="732"/>
      <c r="H181" s="732"/>
      <c r="I181" s="732"/>
      <c r="J181" s="732"/>
      <c r="K181" s="732"/>
      <c r="L181" s="732"/>
      <c r="M181" s="732"/>
      <c r="N181" s="732"/>
      <c r="O181" s="732"/>
      <c r="P181" s="732"/>
      <c r="Q181" s="732"/>
      <c r="R181" s="732"/>
      <c r="S181" s="732"/>
      <c r="T181" s="732"/>
      <c r="U181" s="732"/>
      <c r="V181" s="732"/>
      <c r="W181" s="732"/>
      <c r="X181" s="732"/>
      <c r="Y181" s="732"/>
      <c r="Z181" s="732"/>
      <c r="AA181" s="732"/>
      <c r="AB181" s="732"/>
      <c r="AC181" s="732"/>
      <c r="AD181" s="732"/>
      <c r="AE181" s="732"/>
      <c r="AF181" s="732"/>
      <c r="AG181" s="732"/>
      <c r="AH181" s="732"/>
      <c r="AI181" s="732"/>
      <c r="AJ181" s="732"/>
      <c r="AK181" s="732"/>
      <c r="AL181" s="732"/>
      <c r="AM181" s="732"/>
      <c r="AN181" s="732"/>
      <c r="AO181" s="732"/>
      <c r="AP181" s="732"/>
      <c r="AQ181" s="732"/>
      <c r="AR181" s="732"/>
      <c r="AS181" s="732"/>
      <c r="AT181" s="732"/>
      <c r="AU181" s="732"/>
      <c r="AV181" s="732"/>
      <c r="AW181" s="732"/>
      <c r="AX181" s="732"/>
      <c r="AY181" s="732"/>
      <c r="AZ181" s="732"/>
      <c r="BA181" s="732"/>
      <c r="BB181" s="732"/>
      <c r="BC181" s="732"/>
      <c r="BD181" s="732"/>
      <c r="BE181" s="732"/>
      <c r="BF181" s="732"/>
      <c r="BG181" s="732"/>
      <c r="BH181" s="732"/>
      <c r="BI181" s="732"/>
      <c r="BJ181" s="732"/>
      <c r="BK181" s="732"/>
      <c r="BL181" s="732"/>
      <c r="BM181" s="732"/>
      <c r="BN181" s="732"/>
      <c r="BO181" s="732"/>
      <c r="BP181" s="732"/>
      <c r="BQ181" s="732"/>
      <c r="BR181" s="732"/>
      <c r="BS181" s="732"/>
      <c r="BT181" s="732"/>
      <c r="BU181" s="732"/>
      <c r="BV181" s="733"/>
    </row>
    <row r="182" spans="4:150" ht="7.5" customHeight="1">
      <c r="D182" s="734"/>
      <c r="E182" s="735"/>
      <c r="F182" s="735"/>
      <c r="G182" s="735"/>
      <c r="H182" s="735"/>
      <c r="I182" s="735"/>
      <c r="J182" s="735"/>
      <c r="K182" s="735"/>
      <c r="L182" s="735"/>
      <c r="M182" s="735"/>
      <c r="N182" s="735"/>
      <c r="O182" s="735"/>
      <c r="P182" s="735"/>
      <c r="Q182" s="735"/>
      <c r="R182" s="735"/>
      <c r="S182" s="735"/>
      <c r="T182" s="735"/>
      <c r="U182" s="735"/>
      <c r="V182" s="735"/>
      <c r="W182" s="735"/>
      <c r="X182" s="735"/>
      <c r="Y182" s="735"/>
      <c r="Z182" s="735"/>
      <c r="AA182" s="735"/>
      <c r="AB182" s="735"/>
      <c r="AC182" s="735"/>
      <c r="AD182" s="735"/>
      <c r="AE182" s="735"/>
      <c r="AF182" s="735"/>
      <c r="AG182" s="735"/>
      <c r="AH182" s="735"/>
      <c r="AI182" s="735"/>
      <c r="AJ182" s="735"/>
      <c r="AK182" s="735"/>
      <c r="AL182" s="735"/>
      <c r="AM182" s="735"/>
      <c r="AN182" s="735"/>
      <c r="AO182" s="735"/>
      <c r="AP182" s="735"/>
      <c r="AQ182" s="735"/>
      <c r="AR182" s="735"/>
      <c r="AS182" s="735"/>
      <c r="AT182" s="735"/>
      <c r="AU182" s="735"/>
      <c r="AV182" s="735"/>
      <c r="AW182" s="735"/>
      <c r="AX182" s="735"/>
      <c r="AY182" s="735"/>
      <c r="AZ182" s="735"/>
      <c r="BA182" s="735"/>
      <c r="BB182" s="735"/>
      <c r="BC182" s="735"/>
      <c r="BD182" s="735"/>
      <c r="BE182" s="735"/>
      <c r="BF182" s="735"/>
      <c r="BG182" s="735"/>
      <c r="BH182" s="735"/>
      <c r="BI182" s="735"/>
      <c r="BJ182" s="735"/>
      <c r="BK182" s="735"/>
      <c r="BL182" s="735"/>
      <c r="BM182" s="735"/>
      <c r="BN182" s="735"/>
      <c r="BO182" s="735"/>
      <c r="BP182" s="735"/>
      <c r="BQ182" s="735"/>
      <c r="BR182" s="735"/>
      <c r="BS182" s="735"/>
      <c r="BT182" s="735"/>
      <c r="BU182" s="735"/>
      <c r="BV182" s="733"/>
    </row>
    <row r="183" spans="4:150" ht="7.5" customHeight="1">
      <c r="D183" s="688" t="s">
        <v>85</v>
      </c>
      <c r="E183" s="689"/>
      <c r="F183" s="689"/>
      <c r="G183" s="689"/>
      <c r="H183" s="689"/>
      <c r="I183" s="689"/>
      <c r="J183" s="689"/>
      <c r="K183" s="689"/>
      <c r="L183" s="689"/>
      <c r="M183" s="689"/>
      <c r="N183" s="689"/>
      <c r="O183" s="689"/>
      <c r="P183" s="689"/>
      <c r="Q183" s="689"/>
      <c r="R183" s="689"/>
      <c r="S183" s="689"/>
      <c r="T183" s="689"/>
      <c r="U183" s="689"/>
      <c r="V183" s="689"/>
      <c r="W183" s="689"/>
      <c r="X183" s="689"/>
      <c r="Y183" s="689"/>
      <c r="Z183" s="689"/>
      <c r="AA183" s="689"/>
      <c r="AB183" s="689"/>
      <c r="AC183" s="689"/>
      <c r="AD183" s="689"/>
      <c r="AE183" s="689"/>
      <c r="AF183" s="689"/>
      <c r="AG183" s="689"/>
      <c r="AH183" s="689"/>
      <c r="AI183" s="689"/>
      <c r="AJ183" s="689"/>
      <c r="AK183" s="689"/>
      <c r="AL183" s="689"/>
      <c r="AM183" s="689"/>
      <c r="AN183" s="689"/>
      <c r="AO183" s="689"/>
      <c r="AP183" s="689"/>
      <c r="AQ183" s="689"/>
      <c r="AR183" s="689"/>
      <c r="AS183" s="689"/>
      <c r="AT183" s="689"/>
      <c r="AU183" s="689"/>
      <c r="AV183" s="689"/>
      <c r="AW183" s="689"/>
      <c r="AX183" s="689"/>
      <c r="AY183" s="689"/>
      <c r="AZ183" s="689"/>
      <c r="BA183" s="689"/>
      <c r="BB183" s="689"/>
      <c r="BC183" s="689"/>
      <c r="BD183" s="689"/>
      <c r="BE183" s="689"/>
      <c r="BF183" s="689"/>
      <c r="BG183" s="689"/>
      <c r="BH183" s="689"/>
      <c r="BI183" s="689"/>
      <c r="BJ183" s="689"/>
      <c r="BK183" s="689"/>
      <c r="BL183" s="689"/>
      <c r="BM183" s="689"/>
      <c r="BN183" s="689"/>
      <c r="BO183" s="689"/>
      <c r="BP183" s="689"/>
      <c r="BQ183" s="689"/>
      <c r="BR183" s="689"/>
      <c r="BS183" s="689"/>
      <c r="BT183" s="689"/>
      <c r="BU183" s="689"/>
      <c r="BV183" s="690"/>
      <c r="CB183" s="686"/>
      <c r="CC183" s="687"/>
      <c r="CD183" s="687"/>
      <c r="CE183" s="687"/>
      <c r="CF183" s="687"/>
      <c r="CG183" s="687"/>
      <c r="CH183" s="687"/>
      <c r="CI183" s="687"/>
      <c r="CJ183" s="687"/>
      <c r="CK183" s="687"/>
      <c r="CL183" s="687"/>
      <c r="CM183" s="687"/>
      <c r="CN183" s="687"/>
      <c r="CO183" s="687"/>
      <c r="CP183" s="687"/>
      <c r="CQ183" s="687"/>
      <c r="CR183" s="687"/>
      <c r="CS183" s="687"/>
      <c r="CT183" s="687"/>
      <c r="CU183" s="687"/>
      <c r="CV183" s="687"/>
      <c r="CW183" s="687"/>
      <c r="CX183" s="687"/>
      <c r="CY183" s="687"/>
      <c r="CZ183" s="687"/>
      <c r="DA183" s="687"/>
      <c r="DB183" s="687"/>
      <c r="DC183" s="687"/>
      <c r="DD183" s="687"/>
      <c r="DE183" s="687"/>
      <c r="DF183" s="687"/>
      <c r="DG183" s="687"/>
      <c r="DH183" s="687"/>
      <c r="DI183" s="687"/>
      <c r="DJ183" s="687"/>
      <c r="DK183" s="687"/>
      <c r="DL183" s="687"/>
      <c r="DM183" s="687"/>
      <c r="DN183" s="687"/>
      <c r="DO183" s="687"/>
      <c r="DP183" s="687"/>
      <c r="DQ183" s="687"/>
      <c r="DR183" s="687"/>
      <c r="DS183" s="687"/>
      <c r="DT183" s="687"/>
      <c r="DU183" s="687"/>
      <c r="DV183" s="687"/>
      <c r="DW183" s="687"/>
      <c r="DX183" s="687"/>
      <c r="DY183" s="687"/>
      <c r="DZ183" s="687"/>
      <c r="EA183" s="687"/>
      <c r="EB183" s="687"/>
      <c r="EC183" s="687"/>
      <c r="ED183" s="687"/>
      <c r="EE183" s="687"/>
      <c r="EF183" s="687"/>
      <c r="EG183" s="687"/>
      <c r="EH183" s="687"/>
      <c r="EI183" s="687"/>
      <c r="EJ183" s="687"/>
      <c r="EK183" s="687"/>
      <c r="EL183" s="687"/>
      <c r="EM183" s="687"/>
      <c r="EN183" s="687"/>
      <c r="EO183" s="687"/>
      <c r="EP183" s="687"/>
      <c r="EQ183" s="687"/>
      <c r="ER183" s="687"/>
      <c r="ES183" s="687"/>
      <c r="ET183" s="687"/>
    </row>
    <row r="184" spans="4:150" ht="7.5" customHeight="1">
      <c r="D184" s="691"/>
      <c r="E184" s="689"/>
      <c r="F184" s="689"/>
      <c r="G184" s="689"/>
      <c r="H184" s="689"/>
      <c r="I184" s="689"/>
      <c r="J184" s="689"/>
      <c r="K184" s="689"/>
      <c r="L184" s="689"/>
      <c r="M184" s="689"/>
      <c r="N184" s="689"/>
      <c r="O184" s="689"/>
      <c r="P184" s="689"/>
      <c r="Q184" s="689"/>
      <c r="R184" s="689"/>
      <c r="S184" s="689"/>
      <c r="T184" s="689"/>
      <c r="U184" s="689"/>
      <c r="V184" s="689"/>
      <c r="W184" s="689"/>
      <c r="X184" s="689"/>
      <c r="Y184" s="689"/>
      <c r="Z184" s="689"/>
      <c r="AA184" s="689"/>
      <c r="AB184" s="689"/>
      <c r="AC184" s="689"/>
      <c r="AD184" s="689"/>
      <c r="AE184" s="689"/>
      <c r="AF184" s="689"/>
      <c r="AG184" s="689"/>
      <c r="AH184" s="689"/>
      <c r="AI184" s="689"/>
      <c r="AJ184" s="689"/>
      <c r="AK184" s="689"/>
      <c r="AL184" s="689"/>
      <c r="AM184" s="689"/>
      <c r="AN184" s="689"/>
      <c r="AO184" s="689"/>
      <c r="AP184" s="689"/>
      <c r="AQ184" s="689"/>
      <c r="AR184" s="689"/>
      <c r="AS184" s="689"/>
      <c r="AT184" s="689"/>
      <c r="AU184" s="689"/>
      <c r="AV184" s="689"/>
      <c r="AW184" s="689"/>
      <c r="AX184" s="689"/>
      <c r="AY184" s="689"/>
      <c r="AZ184" s="689"/>
      <c r="BA184" s="689"/>
      <c r="BB184" s="689"/>
      <c r="BC184" s="689"/>
      <c r="BD184" s="689"/>
      <c r="BE184" s="689"/>
      <c r="BF184" s="689"/>
      <c r="BG184" s="689"/>
      <c r="BH184" s="689"/>
      <c r="BI184" s="689"/>
      <c r="BJ184" s="689"/>
      <c r="BK184" s="689"/>
      <c r="BL184" s="689"/>
      <c r="BM184" s="689"/>
      <c r="BN184" s="689"/>
      <c r="BO184" s="689"/>
      <c r="BP184" s="689"/>
      <c r="BQ184" s="689"/>
      <c r="BR184" s="689"/>
      <c r="BS184" s="689"/>
      <c r="BT184" s="689"/>
      <c r="BU184" s="689"/>
      <c r="BV184" s="690"/>
      <c r="CB184" s="686"/>
      <c r="CC184" s="687"/>
      <c r="CD184" s="687"/>
      <c r="CE184" s="687"/>
      <c r="CF184" s="687"/>
      <c r="CG184" s="687"/>
      <c r="CH184" s="687"/>
      <c r="CI184" s="687"/>
      <c r="CJ184" s="687"/>
      <c r="CK184" s="687"/>
      <c r="CL184" s="687"/>
      <c r="CM184" s="687"/>
      <c r="CN184" s="687"/>
      <c r="CO184" s="687"/>
      <c r="CP184" s="687"/>
      <c r="CQ184" s="687"/>
      <c r="CR184" s="687"/>
      <c r="CS184" s="687"/>
      <c r="CT184" s="687"/>
      <c r="CU184" s="687"/>
      <c r="CV184" s="687"/>
      <c r="CW184" s="687"/>
      <c r="CX184" s="687"/>
      <c r="CY184" s="687"/>
      <c r="CZ184" s="687"/>
      <c r="DA184" s="687"/>
      <c r="DB184" s="687"/>
      <c r="DC184" s="687"/>
      <c r="DD184" s="687"/>
      <c r="DE184" s="687"/>
      <c r="DF184" s="687"/>
      <c r="DG184" s="687"/>
      <c r="DH184" s="687"/>
      <c r="DI184" s="687"/>
      <c r="DJ184" s="687"/>
      <c r="DK184" s="687"/>
      <c r="DL184" s="687"/>
      <c r="DM184" s="687"/>
      <c r="DN184" s="687"/>
      <c r="DO184" s="687"/>
      <c r="DP184" s="687"/>
      <c r="DQ184" s="687"/>
      <c r="DR184" s="687"/>
      <c r="DS184" s="687"/>
      <c r="DT184" s="687"/>
      <c r="DU184" s="687"/>
      <c r="DV184" s="687"/>
      <c r="DW184" s="687"/>
      <c r="DX184" s="687"/>
      <c r="DY184" s="687"/>
      <c r="DZ184" s="687"/>
      <c r="EA184" s="687"/>
      <c r="EB184" s="687"/>
      <c r="EC184" s="687"/>
      <c r="ED184" s="687"/>
      <c r="EE184" s="687"/>
      <c r="EF184" s="687"/>
      <c r="EG184" s="687"/>
      <c r="EH184" s="687"/>
      <c r="EI184" s="687"/>
      <c r="EJ184" s="687"/>
      <c r="EK184" s="687"/>
      <c r="EL184" s="687"/>
      <c r="EM184" s="687"/>
      <c r="EN184" s="687"/>
      <c r="EO184" s="687"/>
      <c r="EP184" s="687"/>
      <c r="EQ184" s="687"/>
      <c r="ER184" s="687"/>
      <c r="ES184" s="687"/>
      <c r="ET184" s="687"/>
    </row>
    <row r="185" spans="4:150" ht="7.5" customHeight="1">
      <c r="D185" s="688" t="s">
        <v>84</v>
      </c>
      <c r="E185" s="689"/>
      <c r="F185" s="689"/>
      <c r="G185" s="689"/>
      <c r="H185" s="689"/>
      <c r="I185" s="689"/>
      <c r="J185" s="689"/>
      <c r="K185" s="689"/>
      <c r="L185" s="689"/>
      <c r="M185" s="689"/>
      <c r="N185" s="689"/>
      <c r="O185" s="689"/>
      <c r="P185" s="689"/>
      <c r="Q185" s="689"/>
      <c r="R185" s="689"/>
      <c r="S185" s="689"/>
      <c r="T185" s="689"/>
      <c r="U185" s="689"/>
      <c r="V185" s="689"/>
      <c r="W185" s="689"/>
      <c r="X185" s="689"/>
      <c r="Y185" s="689"/>
      <c r="Z185" s="689"/>
      <c r="AA185" s="689"/>
      <c r="AB185" s="689"/>
      <c r="AC185" s="689"/>
      <c r="AD185" s="689"/>
      <c r="AE185" s="689"/>
      <c r="AF185" s="689"/>
      <c r="AG185" s="689"/>
      <c r="AH185" s="689"/>
      <c r="AI185" s="689"/>
      <c r="AJ185" s="689"/>
      <c r="AK185" s="689"/>
      <c r="AL185" s="689"/>
      <c r="AM185" s="689"/>
      <c r="AN185" s="689"/>
      <c r="AO185" s="689"/>
      <c r="AP185" s="689"/>
      <c r="AQ185" s="689"/>
      <c r="AR185" s="689"/>
      <c r="AS185" s="689"/>
      <c r="AT185" s="689"/>
      <c r="AU185" s="689"/>
      <c r="AV185" s="689"/>
      <c r="AW185" s="689"/>
      <c r="AX185" s="689"/>
      <c r="AY185" s="689"/>
      <c r="AZ185" s="689"/>
      <c r="BA185" s="689"/>
      <c r="BB185" s="689"/>
      <c r="BC185" s="689"/>
      <c r="BD185" s="689"/>
      <c r="BE185" s="689"/>
      <c r="BF185" s="689"/>
      <c r="BG185" s="689"/>
      <c r="BH185" s="689"/>
      <c r="BI185" s="689"/>
      <c r="BJ185" s="689"/>
      <c r="BK185" s="689"/>
      <c r="BL185" s="689"/>
      <c r="BM185" s="689"/>
      <c r="BN185" s="689"/>
      <c r="BO185" s="689"/>
      <c r="BP185" s="689"/>
      <c r="BQ185" s="689"/>
      <c r="BR185" s="689"/>
      <c r="BS185" s="689"/>
      <c r="BT185" s="689"/>
      <c r="BU185" s="689"/>
      <c r="BV185" s="690"/>
      <c r="CB185" s="686"/>
      <c r="CC185" s="687"/>
      <c r="CD185" s="687"/>
      <c r="CE185" s="687"/>
      <c r="CF185" s="687"/>
      <c r="CG185" s="687"/>
      <c r="CH185" s="687"/>
      <c r="CI185" s="687"/>
      <c r="CJ185" s="687"/>
      <c r="CK185" s="687"/>
      <c r="CL185" s="687"/>
      <c r="CM185" s="687"/>
      <c r="CN185" s="687"/>
      <c r="CO185" s="687"/>
      <c r="CP185" s="687"/>
      <c r="CQ185" s="687"/>
      <c r="CR185" s="687"/>
      <c r="CS185" s="687"/>
      <c r="CT185" s="687"/>
      <c r="CU185" s="687"/>
      <c r="CV185" s="687"/>
      <c r="CW185" s="687"/>
      <c r="CX185" s="687"/>
      <c r="CY185" s="687"/>
      <c r="CZ185" s="687"/>
      <c r="DA185" s="687"/>
      <c r="DB185" s="687"/>
      <c r="DC185" s="687"/>
      <c r="DD185" s="687"/>
      <c r="DE185" s="687"/>
      <c r="DF185" s="687"/>
      <c r="DG185" s="687"/>
      <c r="DH185" s="687"/>
      <c r="DI185" s="687"/>
      <c r="DJ185" s="687"/>
      <c r="DK185" s="687"/>
      <c r="DL185" s="687"/>
      <c r="DM185" s="687"/>
      <c r="DN185" s="687"/>
      <c r="DO185" s="687"/>
      <c r="DP185" s="687"/>
      <c r="DQ185" s="687"/>
      <c r="DR185" s="687"/>
      <c r="DS185" s="687"/>
      <c r="DT185" s="687"/>
      <c r="DU185" s="687"/>
      <c r="DV185" s="687"/>
      <c r="DW185" s="687"/>
      <c r="DX185" s="687"/>
      <c r="DY185" s="687"/>
      <c r="DZ185" s="687"/>
      <c r="EA185" s="687"/>
      <c r="EB185" s="687"/>
      <c r="EC185" s="687"/>
      <c r="ED185" s="687"/>
      <c r="EE185" s="687"/>
      <c r="EF185" s="687"/>
      <c r="EG185" s="687"/>
      <c r="EH185" s="687"/>
      <c r="EI185" s="687"/>
      <c r="EJ185" s="687"/>
      <c r="EK185" s="687"/>
      <c r="EL185" s="687"/>
      <c r="EM185" s="687"/>
      <c r="EN185" s="687"/>
      <c r="EO185" s="687"/>
      <c r="EP185" s="687"/>
      <c r="EQ185" s="687"/>
      <c r="ER185" s="687"/>
      <c r="ES185" s="687"/>
      <c r="ET185" s="687"/>
    </row>
    <row r="186" spans="4:150" ht="7.5" customHeight="1">
      <c r="D186" s="691"/>
      <c r="E186" s="689"/>
      <c r="F186" s="689"/>
      <c r="G186" s="689"/>
      <c r="H186" s="689"/>
      <c r="I186" s="689"/>
      <c r="J186" s="689"/>
      <c r="K186" s="689"/>
      <c r="L186" s="689"/>
      <c r="M186" s="689"/>
      <c r="N186" s="689"/>
      <c r="O186" s="689"/>
      <c r="P186" s="689"/>
      <c r="Q186" s="689"/>
      <c r="R186" s="689"/>
      <c r="S186" s="689"/>
      <c r="T186" s="689"/>
      <c r="U186" s="689"/>
      <c r="V186" s="689"/>
      <c r="W186" s="689"/>
      <c r="X186" s="689"/>
      <c r="Y186" s="689"/>
      <c r="Z186" s="689"/>
      <c r="AA186" s="689"/>
      <c r="AB186" s="689"/>
      <c r="AC186" s="689"/>
      <c r="AD186" s="689"/>
      <c r="AE186" s="689"/>
      <c r="AF186" s="689"/>
      <c r="AG186" s="689"/>
      <c r="AH186" s="689"/>
      <c r="AI186" s="689"/>
      <c r="AJ186" s="689"/>
      <c r="AK186" s="689"/>
      <c r="AL186" s="689"/>
      <c r="AM186" s="689"/>
      <c r="AN186" s="689"/>
      <c r="AO186" s="689"/>
      <c r="AP186" s="689"/>
      <c r="AQ186" s="689"/>
      <c r="AR186" s="689"/>
      <c r="AS186" s="689"/>
      <c r="AT186" s="689"/>
      <c r="AU186" s="689"/>
      <c r="AV186" s="689"/>
      <c r="AW186" s="689"/>
      <c r="AX186" s="689"/>
      <c r="AY186" s="689"/>
      <c r="AZ186" s="689"/>
      <c r="BA186" s="689"/>
      <c r="BB186" s="689"/>
      <c r="BC186" s="689"/>
      <c r="BD186" s="689"/>
      <c r="BE186" s="689"/>
      <c r="BF186" s="689"/>
      <c r="BG186" s="689"/>
      <c r="BH186" s="689"/>
      <c r="BI186" s="689"/>
      <c r="BJ186" s="689"/>
      <c r="BK186" s="689"/>
      <c r="BL186" s="689"/>
      <c r="BM186" s="689"/>
      <c r="BN186" s="689"/>
      <c r="BO186" s="689"/>
      <c r="BP186" s="689"/>
      <c r="BQ186" s="689"/>
      <c r="BR186" s="689"/>
      <c r="BS186" s="689"/>
      <c r="BT186" s="689"/>
      <c r="BU186" s="689"/>
      <c r="BV186" s="690"/>
      <c r="CB186" s="686"/>
      <c r="CC186" s="687"/>
      <c r="CD186" s="687"/>
      <c r="CE186" s="687"/>
      <c r="CF186" s="687"/>
      <c r="CG186" s="687"/>
      <c r="CH186" s="687"/>
      <c r="CI186" s="687"/>
      <c r="CJ186" s="687"/>
      <c r="CK186" s="687"/>
      <c r="CL186" s="687"/>
      <c r="CM186" s="687"/>
      <c r="CN186" s="687"/>
      <c r="CO186" s="687"/>
      <c r="CP186" s="687"/>
      <c r="CQ186" s="687"/>
      <c r="CR186" s="687"/>
      <c r="CS186" s="687"/>
      <c r="CT186" s="687"/>
      <c r="CU186" s="687"/>
      <c r="CV186" s="687"/>
      <c r="CW186" s="687"/>
      <c r="CX186" s="687"/>
      <c r="CY186" s="687"/>
      <c r="CZ186" s="687"/>
      <c r="DA186" s="687"/>
      <c r="DB186" s="687"/>
      <c r="DC186" s="687"/>
      <c r="DD186" s="687"/>
      <c r="DE186" s="687"/>
      <c r="DF186" s="687"/>
      <c r="DG186" s="687"/>
      <c r="DH186" s="687"/>
      <c r="DI186" s="687"/>
      <c r="DJ186" s="687"/>
      <c r="DK186" s="687"/>
      <c r="DL186" s="687"/>
      <c r="DM186" s="687"/>
      <c r="DN186" s="687"/>
      <c r="DO186" s="687"/>
      <c r="DP186" s="687"/>
      <c r="DQ186" s="687"/>
      <c r="DR186" s="687"/>
      <c r="DS186" s="687"/>
      <c r="DT186" s="687"/>
      <c r="DU186" s="687"/>
      <c r="DV186" s="687"/>
      <c r="DW186" s="687"/>
      <c r="DX186" s="687"/>
      <c r="DY186" s="687"/>
      <c r="DZ186" s="687"/>
      <c r="EA186" s="687"/>
      <c r="EB186" s="687"/>
      <c r="EC186" s="687"/>
      <c r="ED186" s="687"/>
      <c r="EE186" s="687"/>
      <c r="EF186" s="687"/>
      <c r="EG186" s="687"/>
      <c r="EH186" s="687"/>
      <c r="EI186" s="687"/>
      <c r="EJ186" s="687"/>
      <c r="EK186" s="687"/>
      <c r="EL186" s="687"/>
      <c r="EM186" s="687"/>
      <c r="EN186" s="687"/>
      <c r="EO186" s="687"/>
      <c r="EP186" s="687"/>
      <c r="EQ186" s="687"/>
      <c r="ER186" s="687"/>
      <c r="ES186" s="687"/>
      <c r="ET186" s="687"/>
    </row>
    <row r="187" spans="4:150" ht="7.5" customHeight="1">
      <c r="D187" s="688"/>
      <c r="E187" s="689"/>
      <c r="F187" s="689"/>
      <c r="G187" s="689"/>
      <c r="H187" s="689"/>
      <c r="I187" s="689"/>
      <c r="J187" s="689"/>
      <c r="K187" s="689"/>
      <c r="L187" s="689"/>
      <c r="M187" s="689"/>
      <c r="N187" s="689"/>
      <c r="O187" s="689"/>
      <c r="P187" s="689"/>
      <c r="Q187" s="689"/>
      <c r="R187" s="689"/>
      <c r="S187" s="689"/>
      <c r="T187" s="689"/>
      <c r="U187" s="689"/>
      <c r="V187" s="689"/>
      <c r="W187" s="689"/>
      <c r="X187" s="689"/>
      <c r="Y187" s="689"/>
      <c r="Z187" s="689"/>
      <c r="AA187" s="689"/>
      <c r="AB187" s="689"/>
      <c r="AC187" s="689"/>
      <c r="AD187" s="689"/>
      <c r="AE187" s="689"/>
      <c r="AF187" s="689"/>
      <c r="AG187" s="689"/>
      <c r="AH187" s="689"/>
      <c r="AI187" s="689"/>
      <c r="AJ187" s="689"/>
      <c r="AK187" s="689"/>
      <c r="AL187" s="689"/>
      <c r="AM187" s="689"/>
      <c r="AN187" s="689"/>
      <c r="AO187" s="689"/>
      <c r="AP187" s="689"/>
      <c r="AQ187" s="689"/>
      <c r="AR187" s="689"/>
      <c r="AS187" s="689"/>
      <c r="AT187" s="689"/>
      <c r="AU187" s="689"/>
      <c r="AV187" s="689"/>
      <c r="AW187" s="689"/>
      <c r="AX187" s="689"/>
      <c r="AY187" s="689"/>
      <c r="AZ187" s="689"/>
      <c r="BA187" s="689"/>
      <c r="BB187" s="689"/>
      <c r="BC187" s="689"/>
      <c r="BD187" s="689"/>
      <c r="BE187" s="689"/>
      <c r="BF187" s="689"/>
      <c r="BG187" s="689"/>
      <c r="BH187" s="689"/>
      <c r="BI187" s="689"/>
      <c r="BJ187" s="689"/>
      <c r="BK187" s="689"/>
      <c r="BL187" s="689"/>
      <c r="BM187" s="689"/>
      <c r="BN187" s="689"/>
      <c r="BO187" s="689"/>
      <c r="BP187" s="689"/>
      <c r="BQ187" s="689"/>
      <c r="BR187" s="689"/>
      <c r="BS187" s="689"/>
      <c r="BT187" s="689"/>
      <c r="BU187" s="689"/>
      <c r="BV187" s="690"/>
      <c r="CB187" s="686"/>
      <c r="CC187" s="687"/>
      <c r="CD187" s="687"/>
      <c r="CE187" s="687"/>
      <c r="CF187" s="687"/>
      <c r="CG187" s="687"/>
      <c r="CH187" s="687"/>
      <c r="CI187" s="687"/>
      <c r="CJ187" s="687"/>
      <c r="CK187" s="687"/>
      <c r="CL187" s="687"/>
      <c r="CM187" s="687"/>
      <c r="CN187" s="687"/>
      <c r="CO187" s="687"/>
      <c r="CP187" s="687"/>
      <c r="CQ187" s="687"/>
      <c r="CR187" s="687"/>
      <c r="CS187" s="687"/>
      <c r="CT187" s="687"/>
      <c r="CU187" s="687"/>
      <c r="CV187" s="687"/>
      <c r="CW187" s="687"/>
      <c r="CX187" s="687"/>
      <c r="CY187" s="687"/>
      <c r="CZ187" s="687"/>
      <c r="DA187" s="687"/>
      <c r="DB187" s="687"/>
      <c r="DC187" s="687"/>
      <c r="DD187" s="687"/>
      <c r="DE187" s="687"/>
      <c r="DF187" s="687"/>
      <c r="DG187" s="687"/>
      <c r="DH187" s="687"/>
      <c r="DI187" s="687"/>
      <c r="DJ187" s="687"/>
      <c r="DK187" s="687"/>
      <c r="DL187" s="687"/>
      <c r="DM187" s="687"/>
      <c r="DN187" s="687"/>
      <c r="DO187" s="687"/>
      <c r="DP187" s="687"/>
      <c r="DQ187" s="687"/>
      <c r="DR187" s="687"/>
      <c r="DS187" s="687"/>
      <c r="DT187" s="687"/>
      <c r="DU187" s="687"/>
      <c r="DV187" s="687"/>
      <c r="DW187" s="687"/>
      <c r="DX187" s="687"/>
      <c r="DY187" s="687"/>
      <c r="DZ187" s="687"/>
      <c r="EA187" s="687"/>
      <c r="EB187" s="687"/>
      <c r="EC187" s="687"/>
      <c r="ED187" s="687"/>
      <c r="EE187" s="687"/>
      <c r="EF187" s="687"/>
      <c r="EG187" s="687"/>
      <c r="EH187" s="687"/>
      <c r="EI187" s="687"/>
      <c r="EJ187" s="687"/>
      <c r="EK187" s="687"/>
      <c r="EL187" s="687"/>
      <c r="EM187" s="687"/>
      <c r="EN187" s="687"/>
      <c r="EO187" s="687"/>
      <c r="EP187" s="687"/>
      <c r="EQ187" s="687"/>
      <c r="ER187" s="687"/>
      <c r="ES187" s="687"/>
      <c r="ET187" s="687"/>
    </row>
    <row r="188" spans="4:150" ht="7.5" customHeight="1" thickBot="1">
      <c r="D188" s="692"/>
      <c r="E188" s="693"/>
      <c r="F188" s="693"/>
      <c r="G188" s="693"/>
      <c r="H188" s="693"/>
      <c r="I188" s="693"/>
      <c r="J188" s="693"/>
      <c r="K188" s="693"/>
      <c r="L188" s="693"/>
      <c r="M188" s="693"/>
      <c r="N188" s="693"/>
      <c r="O188" s="693"/>
      <c r="P188" s="693"/>
      <c r="Q188" s="693"/>
      <c r="R188" s="693"/>
      <c r="S188" s="693"/>
      <c r="T188" s="693"/>
      <c r="U188" s="693"/>
      <c r="V188" s="693"/>
      <c r="W188" s="693"/>
      <c r="X188" s="693"/>
      <c r="Y188" s="693"/>
      <c r="Z188" s="693"/>
      <c r="AA188" s="693"/>
      <c r="AB188" s="693"/>
      <c r="AC188" s="693"/>
      <c r="AD188" s="693"/>
      <c r="AE188" s="693"/>
      <c r="AF188" s="693"/>
      <c r="AG188" s="693"/>
      <c r="AH188" s="693"/>
      <c r="AI188" s="693"/>
      <c r="AJ188" s="693"/>
      <c r="AK188" s="693"/>
      <c r="AL188" s="693"/>
      <c r="AM188" s="693"/>
      <c r="AN188" s="693"/>
      <c r="AO188" s="693"/>
      <c r="AP188" s="693"/>
      <c r="AQ188" s="693"/>
      <c r="AR188" s="693"/>
      <c r="AS188" s="693"/>
      <c r="AT188" s="693"/>
      <c r="AU188" s="693"/>
      <c r="AV188" s="693"/>
      <c r="AW188" s="693"/>
      <c r="AX188" s="693"/>
      <c r="AY188" s="693"/>
      <c r="AZ188" s="693"/>
      <c r="BA188" s="693"/>
      <c r="BB188" s="693"/>
      <c r="BC188" s="693"/>
      <c r="BD188" s="693"/>
      <c r="BE188" s="693"/>
      <c r="BF188" s="693"/>
      <c r="BG188" s="693"/>
      <c r="BH188" s="693"/>
      <c r="BI188" s="693"/>
      <c r="BJ188" s="693"/>
      <c r="BK188" s="693"/>
      <c r="BL188" s="693"/>
      <c r="BM188" s="693"/>
      <c r="BN188" s="693"/>
      <c r="BO188" s="693"/>
      <c r="BP188" s="693"/>
      <c r="BQ188" s="693"/>
      <c r="BR188" s="693"/>
      <c r="BS188" s="693"/>
      <c r="BT188" s="693"/>
      <c r="BU188" s="693"/>
      <c r="BV188" s="694"/>
      <c r="CB188" s="687"/>
      <c r="CC188" s="687"/>
      <c r="CD188" s="687"/>
      <c r="CE188" s="687"/>
      <c r="CF188" s="687"/>
      <c r="CG188" s="687"/>
      <c r="CH188" s="687"/>
      <c r="CI188" s="687"/>
      <c r="CJ188" s="687"/>
      <c r="CK188" s="687"/>
      <c r="CL188" s="687"/>
      <c r="CM188" s="687"/>
      <c r="CN188" s="687"/>
      <c r="CO188" s="687"/>
      <c r="CP188" s="687"/>
      <c r="CQ188" s="687"/>
      <c r="CR188" s="687"/>
      <c r="CS188" s="687"/>
      <c r="CT188" s="687"/>
      <c r="CU188" s="687"/>
      <c r="CV188" s="687"/>
      <c r="CW188" s="687"/>
      <c r="CX188" s="687"/>
      <c r="CY188" s="687"/>
      <c r="CZ188" s="687"/>
      <c r="DA188" s="687"/>
      <c r="DB188" s="687"/>
      <c r="DC188" s="687"/>
      <c r="DD188" s="687"/>
      <c r="DE188" s="687"/>
      <c r="DF188" s="687"/>
      <c r="DG188" s="687"/>
      <c r="DH188" s="687"/>
      <c r="DI188" s="687"/>
      <c r="DJ188" s="687"/>
      <c r="DK188" s="687"/>
      <c r="DL188" s="687"/>
      <c r="DM188" s="687"/>
      <c r="DN188" s="687"/>
      <c r="DO188" s="687"/>
      <c r="DP188" s="687"/>
      <c r="DQ188" s="687"/>
      <c r="DR188" s="687"/>
      <c r="DS188" s="687"/>
      <c r="DT188" s="687"/>
      <c r="DU188" s="687"/>
      <c r="DV188" s="687"/>
      <c r="DW188" s="687"/>
      <c r="DX188" s="687"/>
      <c r="DY188" s="687"/>
      <c r="DZ188" s="687"/>
      <c r="EA188" s="687"/>
      <c r="EB188" s="687"/>
      <c r="EC188" s="687"/>
      <c r="ED188" s="687"/>
      <c r="EE188" s="687"/>
      <c r="EF188" s="687"/>
      <c r="EG188" s="687"/>
      <c r="EH188" s="687"/>
      <c r="EI188" s="687"/>
      <c r="EJ188" s="687"/>
      <c r="EK188" s="687"/>
      <c r="EL188" s="687"/>
      <c r="EM188" s="687"/>
      <c r="EN188" s="687"/>
      <c r="EO188" s="687"/>
      <c r="EP188" s="687"/>
      <c r="EQ188" s="687"/>
      <c r="ER188" s="687"/>
      <c r="ES188" s="687"/>
      <c r="ET188" s="687"/>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47" t="s">
        <v>50</v>
      </c>
      <c r="F191" s="247"/>
      <c r="G191" s="247"/>
      <c r="H191" s="247"/>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K191" s="247"/>
      <c r="AL191" s="247"/>
      <c r="AM191" s="247"/>
      <c r="AN191" s="247"/>
      <c r="AO191" s="247"/>
      <c r="AP191" s="247"/>
      <c r="AQ191" s="247"/>
      <c r="AR191" s="247"/>
      <c r="AS191" s="247"/>
      <c r="AT191" s="247"/>
      <c r="AU191" s="247"/>
      <c r="AV191" s="247"/>
      <c r="AW191" s="247"/>
      <c r="AX191" s="247"/>
      <c r="AY191" s="247"/>
      <c r="AZ191" s="247"/>
      <c r="BA191" s="247"/>
      <c r="BB191" s="247"/>
      <c r="BC191" s="247"/>
      <c r="BD191" s="247"/>
      <c r="BE191" s="247"/>
      <c r="BF191" s="247"/>
      <c r="BG191" s="247"/>
      <c r="BH191" s="247"/>
      <c r="BI191" s="247"/>
      <c r="BJ191" s="247"/>
      <c r="BK191" s="247"/>
      <c r="BL191" s="247"/>
      <c r="BM191" s="247"/>
      <c r="BN191" s="247"/>
      <c r="BO191" s="247"/>
      <c r="BP191" s="247"/>
      <c r="BQ191" s="247"/>
      <c r="BR191" s="247"/>
      <c r="BS191" s="247"/>
      <c r="BT191" s="247"/>
      <c r="BU191" s="247"/>
      <c r="BV191" s="65"/>
    </row>
    <row r="192" spans="4:150" ht="7.5" customHeight="1">
      <c r="D192" s="67"/>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248"/>
      <c r="AN192" s="248"/>
      <c r="AO192" s="248"/>
      <c r="AP192" s="248"/>
      <c r="AQ192" s="248"/>
      <c r="AR192" s="248"/>
      <c r="AS192" s="248"/>
      <c r="AT192" s="248"/>
      <c r="AU192" s="248"/>
      <c r="AV192" s="248"/>
      <c r="AW192" s="248"/>
      <c r="AX192" s="248"/>
      <c r="AY192" s="248"/>
      <c r="AZ192" s="248"/>
      <c r="BA192" s="248"/>
      <c r="BB192" s="248"/>
      <c r="BC192" s="248"/>
      <c r="BD192" s="248"/>
      <c r="BE192" s="248"/>
      <c r="BF192" s="248"/>
      <c r="BG192" s="248"/>
      <c r="BH192" s="248"/>
      <c r="BI192" s="248"/>
      <c r="BJ192" s="248"/>
      <c r="BK192" s="248"/>
      <c r="BL192" s="248"/>
      <c r="BM192" s="248"/>
      <c r="BN192" s="248"/>
      <c r="BO192" s="248"/>
      <c r="BP192" s="248"/>
      <c r="BQ192" s="248"/>
      <c r="BR192" s="248"/>
      <c r="BS192" s="248"/>
      <c r="BT192" s="248"/>
      <c r="BU192" s="248"/>
      <c r="BV192" s="64"/>
    </row>
    <row r="193" spans="4:74" ht="7.5" customHeight="1">
      <c r="D193" s="67"/>
      <c r="E193" s="248"/>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8"/>
      <c r="AQ193" s="248"/>
      <c r="AR193" s="248"/>
      <c r="AS193" s="248"/>
      <c r="AT193" s="248"/>
      <c r="AU193" s="248"/>
      <c r="AV193" s="248"/>
      <c r="AW193" s="248"/>
      <c r="AX193" s="248"/>
      <c r="AY193" s="248"/>
      <c r="AZ193" s="248"/>
      <c r="BA193" s="248"/>
      <c r="BB193" s="248"/>
      <c r="BC193" s="248"/>
      <c r="BD193" s="248"/>
      <c r="BE193" s="248"/>
      <c r="BF193" s="248"/>
      <c r="BG193" s="248"/>
      <c r="BH193" s="248"/>
      <c r="BI193" s="248"/>
      <c r="BJ193" s="248"/>
      <c r="BK193" s="248"/>
      <c r="BL193" s="248"/>
      <c r="BM193" s="248"/>
      <c r="BN193" s="248"/>
      <c r="BO193" s="248"/>
      <c r="BP193" s="248"/>
      <c r="BQ193" s="248"/>
      <c r="BR193" s="248"/>
      <c r="BS193" s="248"/>
      <c r="BT193" s="248"/>
      <c r="BU193" s="248"/>
      <c r="BV193" s="64"/>
    </row>
    <row r="194" spans="4:74" ht="7.5" customHeight="1">
      <c r="D194" s="67"/>
      <c r="E194" s="248"/>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8"/>
      <c r="AK194" s="248"/>
      <c r="AL194" s="248"/>
      <c r="AM194" s="248"/>
      <c r="AN194" s="248"/>
      <c r="AO194" s="248"/>
      <c r="AP194" s="248"/>
      <c r="AQ194" s="248"/>
      <c r="AR194" s="248"/>
      <c r="AS194" s="248"/>
      <c r="AT194" s="248"/>
      <c r="AU194" s="248"/>
      <c r="AV194" s="248"/>
      <c r="AW194" s="248"/>
      <c r="AX194" s="248"/>
      <c r="AY194" s="248"/>
      <c r="AZ194" s="248"/>
      <c r="BA194" s="248"/>
      <c r="BB194" s="248"/>
      <c r="BC194" s="248"/>
      <c r="BD194" s="248"/>
      <c r="BE194" s="248"/>
      <c r="BF194" s="248"/>
      <c r="BG194" s="248"/>
      <c r="BH194" s="248"/>
      <c r="BI194" s="248"/>
      <c r="BJ194" s="248"/>
      <c r="BK194" s="248"/>
      <c r="BL194" s="248"/>
      <c r="BM194" s="248"/>
      <c r="BN194" s="248"/>
      <c r="BO194" s="248"/>
      <c r="BP194" s="248"/>
      <c r="BQ194" s="248"/>
      <c r="BR194" s="248"/>
      <c r="BS194" s="248"/>
      <c r="BT194" s="248"/>
      <c r="BU194" s="248"/>
      <c r="BV194" s="64"/>
    </row>
    <row r="195" spans="4:74" ht="7.5" customHeight="1">
      <c r="D195" s="67"/>
      <c r="E195" s="248"/>
      <c r="F195" s="248"/>
      <c r="G195" s="248"/>
      <c r="H195" s="248"/>
      <c r="I195" s="248"/>
      <c r="J195" s="248"/>
      <c r="K195" s="248"/>
      <c r="L195" s="248"/>
      <c r="M195" s="248"/>
      <c r="N195" s="248"/>
      <c r="O195" s="248"/>
      <c r="P195" s="248"/>
      <c r="Q195" s="248"/>
      <c r="R195" s="248"/>
      <c r="S195" s="248"/>
      <c r="T195" s="248"/>
      <c r="U195" s="248"/>
      <c r="V195" s="248"/>
      <c r="W195" s="248"/>
      <c r="X195" s="248"/>
      <c r="Y195" s="248"/>
      <c r="Z195" s="248"/>
      <c r="AA195" s="248"/>
      <c r="AB195" s="248"/>
      <c r="AC195" s="248"/>
      <c r="AD195" s="248"/>
      <c r="AE195" s="248"/>
      <c r="AF195" s="248"/>
      <c r="AG195" s="248"/>
      <c r="AH195" s="248"/>
      <c r="AI195" s="248"/>
      <c r="AJ195" s="248"/>
      <c r="AK195" s="248"/>
      <c r="AL195" s="248"/>
      <c r="AM195" s="248"/>
      <c r="AN195" s="248"/>
      <c r="AO195" s="248"/>
      <c r="AP195" s="248"/>
      <c r="AQ195" s="248"/>
      <c r="AR195" s="248"/>
      <c r="AS195" s="248"/>
      <c r="AT195" s="248"/>
      <c r="AU195" s="248"/>
      <c r="AV195" s="248"/>
      <c r="AW195" s="248"/>
      <c r="AX195" s="248"/>
      <c r="AY195" s="248"/>
      <c r="AZ195" s="248"/>
      <c r="BA195" s="248"/>
      <c r="BB195" s="248"/>
      <c r="BC195" s="248"/>
      <c r="BD195" s="248"/>
      <c r="BE195" s="248"/>
      <c r="BF195" s="248"/>
      <c r="BG195" s="248"/>
      <c r="BH195" s="248"/>
      <c r="BI195" s="248"/>
      <c r="BJ195" s="248"/>
      <c r="BK195" s="248"/>
      <c r="BL195" s="248"/>
      <c r="BM195" s="248"/>
      <c r="BN195" s="248"/>
      <c r="BO195" s="248"/>
      <c r="BP195" s="248"/>
      <c r="BQ195" s="248"/>
      <c r="BR195" s="248"/>
      <c r="BS195" s="248"/>
      <c r="BT195" s="248"/>
      <c r="BU195" s="248"/>
      <c r="BV195" s="64"/>
    </row>
    <row r="196" spans="4:74" ht="7.5" customHeight="1">
      <c r="D196" s="67"/>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8"/>
      <c r="AW196" s="248"/>
      <c r="AX196" s="248"/>
      <c r="AY196" s="248"/>
      <c r="AZ196" s="248"/>
      <c r="BA196" s="248"/>
      <c r="BB196" s="248"/>
      <c r="BC196" s="248"/>
      <c r="BD196" s="248"/>
      <c r="BE196" s="248"/>
      <c r="BF196" s="248"/>
      <c r="BG196" s="248"/>
      <c r="BH196" s="248"/>
      <c r="BI196" s="248"/>
      <c r="BJ196" s="248"/>
      <c r="BK196" s="248"/>
      <c r="BL196" s="248"/>
      <c r="BM196" s="248"/>
      <c r="BN196" s="248"/>
      <c r="BO196" s="248"/>
      <c r="BP196" s="248"/>
      <c r="BQ196" s="248"/>
      <c r="BR196" s="248"/>
      <c r="BS196" s="248"/>
      <c r="BT196" s="248"/>
      <c r="BU196" s="248"/>
      <c r="BV196" s="64"/>
    </row>
    <row r="197" spans="4:74" ht="7.5" customHeight="1">
      <c r="D197" s="67"/>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c r="AZ197" s="248"/>
      <c r="BA197" s="248"/>
      <c r="BB197" s="248"/>
      <c r="BC197" s="248"/>
      <c r="BD197" s="248"/>
      <c r="BE197" s="248"/>
      <c r="BF197" s="248"/>
      <c r="BG197" s="248"/>
      <c r="BH197" s="248"/>
      <c r="BI197" s="248"/>
      <c r="BJ197" s="248"/>
      <c r="BK197" s="248"/>
      <c r="BL197" s="248"/>
      <c r="BM197" s="248"/>
      <c r="BN197" s="248"/>
      <c r="BO197" s="248"/>
      <c r="BP197" s="248"/>
      <c r="BQ197" s="248"/>
      <c r="BR197" s="248"/>
      <c r="BS197" s="248"/>
      <c r="BT197" s="248"/>
      <c r="BU197" s="248"/>
      <c r="BV197" s="64"/>
    </row>
    <row r="198" spans="4:74" ht="7.5" customHeight="1">
      <c r="D198" s="67"/>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8"/>
      <c r="BA198" s="248"/>
      <c r="BB198" s="248"/>
      <c r="BC198" s="248"/>
      <c r="BD198" s="248"/>
      <c r="BE198" s="248"/>
      <c r="BF198" s="248"/>
      <c r="BG198" s="248"/>
      <c r="BH198" s="248"/>
      <c r="BI198" s="248"/>
      <c r="BJ198" s="248"/>
      <c r="BK198" s="248"/>
      <c r="BL198" s="248"/>
      <c r="BM198" s="248"/>
      <c r="BN198" s="248"/>
      <c r="BO198" s="248"/>
      <c r="BP198" s="248"/>
      <c r="BQ198" s="248"/>
      <c r="BR198" s="248"/>
      <c r="BS198" s="248"/>
      <c r="BT198" s="248"/>
      <c r="BU198" s="248"/>
      <c r="BV198" s="64"/>
    </row>
    <row r="199" spans="4:74" ht="7.5" customHeight="1">
      <c r="D199" s="67"/>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8"/>
      <c r="BA199" s="248"/>
      <c r="BB199" s="248"/>
      <c r="BC199" s="248"/>
      <c r="BD199" s="248"/>
      <c r="BE199" s="248"/>
      <c r="BF199" s="248"/>
      <c r="BG199" s="248"/>
      <c r="BH199" s="248"/>
      <c r="BI199" s="248"/>
      <c r="BJ199" s="248"/>
      <c r="BK199" s="248"/>
      <c r="BL199" s="248"/>
      <c r="BM199" s="248"/>
      <c r="BN199" s="248"/>
      <c r="BO199" s="248"/>
      <c r="BP199" s="248"/>
      <c r="BQ199" s="248"/>
      <c r="BR199" s="248"/>
      <c r="BS199" s="248"/>
      <c r="BT199" s="248"/>
      <c r="BU199" s="248"/>
      <c r="BV199" s="64"/>
    </row>
    <row r="200" spans="4:74" ht="7.5" customHeight="1">
      <c r="D200" s="67"/>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c r="BA200" s="248"/>
      <c r="BB200" s="248"/>
      <c r="BC200" s="248"/>
      <c r="BD200" s="248"/>
      <c r="BE200" s="248"/>
      <c r="BF200" s="248"/>
      <c r="BG200" s="248"/>
      <c r="BH200" s="248"/>
      <c r="BI200" s="248"/>
      <c r="BJ200" s="248"/>
      <c r="BK200" s="248"/>
      <c r="BL200" s="248"/>
      <c r="BM200" s="248"/>
      <c r="BN200" s="248"/>
      <c r="BO200" s="248"/>
      <c r="BP200" s="248"/>
      <c r="BQ200" s="248"/>
      <c r="BR200" s="248"/>
      <c r="BS200" s="248"/>
      <c r="BT200" s="248"/>
      <c r="BU200" s="248"/>
      <c r="BV200" s="64"/>
    </row>
    <row r="201" spans="4:74" ht="7.5" customHeight="1">
      <c r="D201" s="67"/>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8"/>
      <c r="BP201" s="248"/>
      <c r="BQ201" s="248"/>
      <c r="BR201" s="248"/>
      <c r="BS201" s="248"/>
      <c r="BT201" s="248"/>
      <c r="BU201" s="248"/>
      <c r="BV201" s="64"/>
    </row>
    <row r="202" spans="4:74" ht="7.5" customHeight="1">
      <c r="D202" s="67"/>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8"/>
      <c r="BA202" s="248"/>
      <c r="BB202" s="248"/>
      <c r="BC202" s="248"/>
      <c r="BD202" s="248"/>
      <c r="BE202" s="248"/>
      <c r="BF202" s="248"/>
      <c r="BG202" s="248"/>
      <c r="BH202" s="248"/>
      <c r="BI202" s="248"/>
      <c r="BJ202" s="248"/>
      <c r="BK202" s="248"/>
      <c r="BL202" s="248"/>
      <c r="BM202" s="248"/>
      <c r="BN202" s="248"/>
      <c r="BO202" s="248"/>
      <c r="BP202" s="248"/>
      <c r="BQ202" s="248"/>
      <c r="BR202" s="248"/>
      <c r="BS202" s="248"/>
      <c r="BT202" s="248"/>
      <c r="BU202" s="248"/>
      <c r="BV202" s="64"/>
    </row>
    <row r="203" spans="4:74" ht="7.5" customHeight="1">
      <c r="D203" s="67"/>
      <c r="E203" s="248"/>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8"/>
      <c r="AL203" s="248"/>
      <c r="AM203" s="248"/>
      <c r="AN203" s="248"/>
      <c r="AO203" s="248"/>
      <c r="AP203" s="248"/>
      <c r="AQ203" s="248"/>
      <c r="AR203" s="248"/>
      <c r="AS203" s="248"/>
      <c r="AT203" s="248"/>
      <c r="AU203" s="248"/>
      <c r="AV203" s="248"/>
      <c r="AW203" s="248"/>
      <c r="AX203" s="248"/>
      <c r="AY203" s="248"/>
      <c r="AZ203" s="248"/>
      <c r="BA203" s="248"/>
      <c r="BB203" s="248"/>
      <c r="BC203" s="248"/>
      <c r="BD203" s="248"/>
      <c r="BE203" s="248"/>
      <c r="BF203" s="248"/>
      <c r="BG203" s="248"/>
      <c r="BH203" s="248"/>
      <c r="BI203" s="248"/>
      <c r="BJ203" s="248"/>
      <c r="BK203" s="248"/>
      <c r="BL203" s="248"/>
      <c r="BM203" s="248"/>
      <c r="BN203" s="248"/>
      <c r="BO203" s="248"/>
      <c r="BP203" s="248"/>
      <c r="BQ203" s="248"/>
      <c r="BR203" s="248"/>
      <c r="BS203" s="248"/>
      <c r="BT203" s="248"/>
      <c r="BU203" s="248"/>
      <c r="BV203" s="64"/>
    </row>
    <row r="204" spans="4:74" ht="7.5" customHeight="1">
      <c r="D204" s="67"/>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8"/>
      <c r="AK204" s="248"/>
      <c r="AL204" s="248"/>
      <c r="AM204" s="248"/>
      <c r="AN204" s="248"/>
      <c r="AO204" s="248"/>
      <c r="AP204" s="248"/>
      <c r="AQ204" s="248"/>
      <c r="AR204" s="248"/>
      <c r="AS204" s="248"/>
      <c r="AT204" s="248"/>
      <c r="AU204" s="248"/>
      <c r="AV204" s="248"/>
      <c r="AW204" s="248"/>
      <c r="AX204" s="248"/>
      <c r="AY204" s="248"/>
      <c r="AZ204" s="248"/>
      <c r="BA204" s="248"/>
      <c r="BB204" s="248"/>
      <c r="BC204" s="248"/>
      <c r="BD204" s="248"/>
      <c r="BE204" s="248"/>
      <c r="BF204" s="248"/>
      <c r="BG204" s="248"/>
      <c r="BH204" s="248"/>
      <c r="BI204" s="248"/>
      <c r="BJ204" s="248"/>
      <c r="BK204" s="248"/>
      <c r="BL204" s="248"/>
      <c r="BM204" s="248"/>
      <c r="BN204" s="248"/>
      <c r="BO204" s="248"/>
      <c r="BP204" s="248"/>
      <c r="BQ204" s="248"/>
      <c r="BR204" s="248"/>
      <c r="BS204" s="248"/>
      <c r="BT204" s="248"/>
      <c r="BU204" s="248"/>
      <c r="BV204" s="64"/>
    </row>
    <row r="205" spans="4:74" ht="7.5" customHeight="1">
      <c r="D205" s="67"/>
      <c r="E205" s="248"/>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8"/>
      <c r="AL205" s="248"/>
      <c r="AM205" s="248"/>
      <c r="AN205" s="248"/>
      <c r="AO205" s="248"/>
      <c r="AP205" s="248"/>
      <c r="AQ205" s="248"/>
      <c r="AR205" s="248"/>
      <c r="AS205" s="248"/>
      <c r="AT205" s="248"/>
      <c r="AU205" s="248"/>
      <c r="AV205" s="248"/>
      <c r="AW205" s="248"/>
      <c r="AX205" s="248"/>
      <c r="AY205" s="248"/>
      <c r="AZ205" s="248"/>
      <c r="BA205" s="248"/>
      <c r="BB205" s="248"/>
      <c r="BC205" s="248"/>
      <c r="BD205" s="248"/>
      <c r="BE205" s="248"/>
      <c r="BF205" s="248"/>
      <c r="BG205" s="248"/>
      <c r="BH205" s="248"/>
      <c r="BI205" s="248"/>
      <c r="BJ205" s="248"/>
      <c r="BK205" s="248"/>
      <c r="BL205" s="248"/>
      <c r="BM205" s="248"/>
      <c r="BN205" s="248"/>
      <c r="BO205" s="248"/>
      <c r="BP205" s="248"/>
      <c r="BQ205" s="248"/>
      <c r="BR205" s="248"/>
      <c r="BS205" s="248"/>
      <c r="BT205" s="248"/>
      <c r="BU205" s="248"/>
      <c r="BV205" s="64"/>
    </row>
    <row r="206" spans="4:74" ht="7.5" customHeight="1">
      <c r="D206" s="67"/>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248"/>
      <c r="AN206" s="248"/>
      <c r="AO206" s="248"/>
      <c r="AP206" s="248"/>
      <c r="AQ206" s="248"/>
      <c r="AR206" s="248"/>
      <c r="AS206" s="248"/>
      <c r="AT206" s="248"/>
      <c r="AU206" s="248"/>
      <c r="AV206" s="248"/>
      <c r="AW206" s="248"/>
      <c r="AX206" s="248"/>
      <c r="AY206" s="248"/>
      <c r="AZ206" s="248"/>
      <c r="BA206" s="248"/>
      <c r="BB206" s="248"/>
      <c r="BC206" s="248"/>
      <c r="BD206" s="248"/>
      <c r="BE206" s="248"/>
      <c r="BF206" s="248"/>
      <c r="BG206" s="248"/>
      <c r="BH206" s="248"/>
      <c r="BI206" s="248"/>
      <c r="BJ206" s="248"/>
      <c r="BK206" s="248"/>
      <c r="BL206" s="248"/>
      <c r="BM206" s="248"/>
      <c r="BN206" s="248"/>
      <c r="BO206" s="248"/>
      <c r="BP206" s="248"/>
      <c r="BQ206" s="248"/>
      <c r="BR206" s="248"/>
      <c r="BS206" s="248"/>
      <c r="BT206" s="248"/>
      <c r="BU206" s="248"/>
      <c r="BV206" s="64"/>
    </row>
    <row r="207" spans="4:74" ht="7.5" customHeight="1">
      <c r="D207" s="67"/>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248"/>
      <c r="AF207" s="248"/>
      <c r="AG207" s="248"/>
      <c r="AH207" s="248"/>
      <c r="AI207" s="248"/>
      <c r="AJ207" s="248"/>
      <c r="AK207" s="248"/>
      <c r="AL207" s="248"/>
      <c r="AM207" s="248"/>
      <c r="AN207" s="248"/>
      <c r="AO207" s="248"/>
      <c r="AP207" s="248"/>
      <c r="AQ207" s="248"/>
      <c r="AR207" s="248"/>
      <c r="AS207" s="248"/>
      <c r="AT207" s="248"/>
      <c r="AU207" s="248"/>
      <c r="AV207" s="248"/>
      <c r="AW207" s="248"/>
      <c r="AX207" s="248"/>
      <c r="AY207" s="248"/>
      <c r="AZ207" s="248"/>
      <c r="BA207" s="248"/>
      <c r="BB207" s="248"/>
      <c r="BC207" s="248"/>
      <c r="BD207" s="248"/>
      <c r="BE207" s="248"/>
      <c r="BF207" s="248"/>
      <c r="BG207" s="248"/>
      <c r="BH207" s="248"/>
      <c r="BI207" s="248"/>
      <c r="BJ207" s="248"/>
      <c r="BK207" s="248"/>
      <c r="BL207" s="248"/>
      <c r="BM207" s="248"/>
      <c r="BN207" s="248"/>
      <c r="BO207" s="248"/>
      <c r="BP207" s="248"/>
      <c r="BQ207" s="248"/>
      <c r="BR207" s="248"/>
      <c r="BS207" s="248"/>
      <c r="BT207" s="248"/>
      <c r="BU207" s="248"/>
      <c r="BV207" s="64"/>
    </row>
    <row r="208" spans="4:74" ht="7.5" customHeight="1">
      <c r="D208" s="67"/>
      <c r="E208" s="223" t="s">
        <v>81</v>
      </c>
      <c r="F208" s="224"/>
      <c r="G208" s="224"/>
      <c r="H208" s="224"/>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224"/>
      <c r="AY208" s="224"/>
      <c r="AZ208" s="224"/>
      <c r="BA208" s="224"/>
      <c r="BB208" s="224"/>
      <c r="BC208" s="224"/>
      <c r="BD208" s="224"/>
      <c r="BE208" s="224"/>
      <c r="BF208" s="224"/>
      <c r="BG208" s="224"/>
      <c r="BH208" s="224"/>
      <c r="BI208" s="224"/>
      <c r="BJ208" s="224"/>
      <c r="BK208" s="224"/>
      <c r="BL208" s="224"/>
      <c r="BM208" s="224"/>
      <c r="BN208" s="224"/>
      <c r="BO208" s="224"/>
      <c r="BP208" s="224"/>
      <c r="BQ208" s="224"/>
      <c r="BR208" s="224"/>
      <c r="BS208" s="224"/>
      <c r="BT208" s="224"/>
      <c r="BU208" s="224"/>
      <c r="BV208" s="64"/>
    </row>
    <row r="209" spans="4:74" ht="7.5" customHeight="1">
      <c r="D209" s="69"/>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224"/>
      <c r="AY209" s="224"/>
      <c r="AZ209" s="224"/>
      <c r="BA209" s="224"/>
      <c r="BB209" s="224"/>
      <c r="BC209" s="224"/>
      <c r="BD209" s="224"/>
      <c r="BE209" s="224"/>
      <c r="BF209" s="224"/>
      <c r="BG209" s="224"/>
      <c r="BH209" s="224"/>
      <c r="BI209" s="224"/>
      <c r="BJ209" s="224"/>
      <c r="BK209" s="224"/>
      <c r="BL209" s="224"/>
      <c r="BM209" s="224"/>
      <c r="BN209" s="224"/>
      <c r="BO209" s="224"/>
      <c r="BP209" s="224"/>
      <c r="BQ209" s="224"/>
      <c r="BR209" s="224"/>
      <c r="BS209" s="224"/>
      <c r="BT209" s="224"/>
      <c r="BU209" s="224"/>
      <c r="BV209" s="64"/>
    </row>
    <row r="210" spans="4:74" ht="7.5" customHeight="1">
      <c r="D210" s="67"/>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224"/>
      <c r="AF210" s="224"/>
      <c r="AG210" s="224"/>
      <c r="AH210" s="224"/>
      <c r="AI210" s="224"/>
      <c r="AJ210" s="224"/>
      <c r="AK210" s="224"/>
      <c r="AL210" s="224"/>
      <c r="AM210" s="224"/>
      <c r="AN210" s="224"/>
      <c r="AO210" s="224"/>
      <c r="AP210" s="224"/>
      <c r="AQ210" s="224"/>
      <c r="AR210" s="224"/>
      <c r="AS210" s="224"/>
      <c r="AT210" s="224"/>
      <c r="AU210" s="224"/>
      <c r="AV210" s="224"/>
      <c r="AW210" s="224"/>
      <c r="AX210" s="224"/>
      <c r="AY210" s="224"/>
      <c r="AZ210" s="224"/>
      <c r="BA210" s="224"/>
      <c r="BB210" s="224"/>
      <c r="BC210" s="224"/>
      <c r="BD210" s="224"/>
      <c r="BE210" s="224"/>
      <c r="BF210" s="224"/>
      <c r="BG210" s="224"/>
      <c r="BH210" s="224"/>
      <c r="BI210" s="224"/>
      <c r="BJ210" s="224"/>
      <c r="BK210" s="224"/>
      <c r="BL210" s="224"/>
      <c r="BM210" s="224"/>
      <c r="BN210" s="224"/>
      <c r="BO210" s="224"/>
      <c r="BP210" s="224"/>
      <c r="BQ210" s="224"/>
      <c r="BR210" s="224"/>
      <c r="BS210" s="224"/>
      <c r="BT210" s="224"/>
      <c r="BU210" s="224"/>
      <c r="BV210" s="64"/>
    </row>
    <row r="211" spans="4:74" ht="7.5" customHeight="1">
      <c r="D211" s="67"/>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224"/>
      <c r="AF211" s="224"/>
      <c r="AG211" s="224"/>
      <c r="AH211" s="224"/>
      <c r="AI211" s="224"/>
      <c r="AJ211" s="224"/>
      <c r="AK211" s="224"/>
      <c r="AL211" s="224"/>
      <c r="AM211" s="224"/>
      <c r="AN211" s="224"/>
      <c r="AO211" s="224"/>
      <c r="AP211" s="224"/>
      <c r="AQ211" s="224"/>
      <c r="AR211" s="224"/>
      <c r="AS211" s="224"/>
      <c r="AT211" s="224"/>
      <c r="AU211" s="224"/>
      <c r="AV211" s="224"/>
      <c r="AW211" s="224"/>
      <c r="AX211" s="224"/>
      <c r="AY211" s="224"/>
      <c r="AZ211" s="224"/>
      <c r="BA211" s="224"/>
      <c r="BB211" s="224"/>
      <c r="BC211" s="224"/>
      <c r="BD211" s="224"/>
      <c r="BE211" s="224"/>
      <c r="BF211" s="224"/>
      <c r="BG211" s="224"/>
      <c r="BH211" s="224"/>
      <c r="BI211" s="224"/>
      <c r="BJ211" s="224"/>
      <c r="BK211" s="224"/>
      <c r="BL211" s="224"/>
      <c r="BM211" s="224"/>
      <c r="BN211" s="224"/>
      <c r="BO211" s="224"/>
      <c r="BP211" s="224"/>
      <c r="BQ211" s="224"/>
      <c r="BR211" s="224"/>
      <c r="BS211" s="224"/>
      <c r="BT211" s="224"/>
      <c r="BU211" s="224"/>
      <c r="BV211" s="64"/>
    </row>
    <row r="212" spans="4:74" ht="7.5" customHeight="1">
      <c r="D212" s="67"/>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224"/>
      <c r="AE212" s="224"/>
      <c r="AF212" s="224"/>
      <c r="AG212" s="224"/>
      <c r="AH212" s="224"/>
      <c r="AI212" s="224"/>
      <c r="AJ212" s="224"/>
      <c r="AK212" s="224"/>
      <c r="AL212" s="224"/>
      <c r="AM212" s="224"/>
      <c r="AN212" s="224"/>
      <c r="AO212" s="224"/>
      <c r="AP212" s="224"/>
      <c r="AQ212" s="224"/>
      <c r="AR212" s="224"/>
      <c r="AS212" s="224"/>
      <c r="AT212" s="224"/>
      <c r="AU212" s="224"/>
      <c r="AV212" s="224"/>
      <c r="AW212" s="224"/>
      <c r="AX212" s="224"/>
      <c r="AY212" s="224"/>
      <c r="AZ212" s="224"/>
      <c r="BA212" s="224"/>
      <c r="BB212" s="224"/>
      <c r="BC212" s="224"/>
      <c r="BD212" s="224"/>
      <c r="BE212" s="224"/>
      <c r="BF212" s="224"/>
      <c r="BG212" s="224"/>
      <c r="BH212" s="224"/>
      <c r="BI212" s="224"/>
      <c r="BJ212" s="224"/>
      <c r="BK212" s="224"/>
      <c r="BL212" s="224"/>
      <c r="BM212" s="224"/>
      <c r="BN212" s="224"/>
      <c r="BO212" s="224"/>
      <c r="BP212" s="224"/>
      <c r="BQ212" s="224"/>
      <c r="BR212" s="224"/>
      <c r="BS212" s="224"/>
      <c r="BT212" s="224"/>
      <c r="BU212" s="224"/>
      <c r="BV212" s="64"/>
    </row>
    <row r="213" spans="4:74" ht="7.5" customHeight="1">
      <c r="D213" s="67"/>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c r="BA213" s="224"/>
      <c r="BB213" s="224"/>
      <c r="BC213" s="224"/>
      <c r="BD213" s="224"/>
      <c r="BE213" s="224"/>
      <c r="BF213" s="224"/>
      <c r="BG213" s="224"/>
      <c r="BH213" s="224"/>
      <c r="BI213" s="224"/>
      <c r="BJ213" s="224"/>
      <c r="BK213" s="224"/>
      <c r="BL213" s="224"/>
      <c r="BM213" s="224"/>
      <c r="BN213" s="224"/>
      <c r="BO213" s="224"/>
      <c r="BP213" s="224"/>
      <c r="BQ213" s="224"/>
      <c r="BR213" s="224"/>
      <c r="BS213" s="224"/>
      <c r="BT213" s="224"/>
      <c r="BU213" s="224"/>
      <c r="BV213" s="64"/>
    </row>
    <row r="214" spans="4:74" ht="7.5" customHeight="1">
      <c r="D214" s="67"/>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224"/>
      <c r="AY214" s="224"/>
      <c r="AZ214" s="224"/>
      <c r="BA214" s="224"/>
      <c r="BB214" s="224"/>
      <c r="BC214" s="224"/>
      <c r="BD214" s="224"/>
      <c r="BE214" s="224"/>
      <c r="BF214" s="224"/>
      <c r="BG214" s="224"/>
      <c r="BH214" s="224"/>
      <c r="BI214" s="224"/>
      <c r="BJ214" s="224"/>
      <c r="BK214" s="224"/>
      <c r="BL214" s="224"/>
      <c r="BM214" s="224"/>
      <c r="BN214" s="224"/>
      <c r="BO214" s="224"/>
      <c r="BP214" s="224"/>
      <c r="BQ214" s="224"/>
      <c r="BR214" s="224"/>
      <c r="BS214" s="224"/>
      <c r="BT214" s="224"/>
      <c r="BU214" s="224"/>
      <c r="BV214" s="64"/>
    </row>
    <row r="215" spans="4:74" ht="7.5" customHeight="1">
      <c r="D215" s="67"/>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4"/>
      <c r="AI215" s="224"/>
      <c r="AJ215" s="224"/>
      <c r="AK215" s="224"/>
      <c r="AL215" s="224"/>
      <c r="AM215" s="224"/>
      <c r="AN215" s="224"/>
      <c r="AO215" s="224"/>
      <c r="AP215" s="224"/>
      <c r="AQ215" s="224"/>
      <c r="AR215" s="224"/>
      <c r="AS215" s="224"/>
      <c r="AT215" s="224"/>
      <c r="AU215" s="224"/>
      <c r="AV215" s="224"/>
      <c r="AW215" s="224"/>
      <c r="AX215" s="224"/>
      <c r="AY215" s="224"/>
      <c r="AZ215" s="224"/>
      <c r="BA215" s="224"/>
      <c r="BB215" s="224"/>
      <c r="BC215" s="224"/>
      <c r="BD215" s="224"/>
      <c r="BE215" s="224"/>
      <c r="BF215" s="224"/>
      <c r="BG215" s="224"/>
      <c r="BH215" s="224"/>
      <c r="BI215" s="224"/>
      <c r="BJ215" s="224"/>
      <c r="BK215" s="224"/>
      <c r="BL215" s="224"/>
      <c r="BM215" s="224"/>
      <c r="BN215" s="224"/>
      <c r="BO215" s="224"/>
      <c r="BP215" s="224"/>
      <c r="BQ215" s="224"/>
      <c r="BR215" s="224"/>
      <c r="BS215" s="224"/>
      <c r="BT215" s="224"/>
      <c r="BU215" s="224"/>
      <c r="BV215" s="64"/>
    </row>
    <row r="216" spans="4:74" ht="7.5" customHeight="1">
      <c r="D216" s="67"/>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224"/>
      <c r="AY216" s="224"/>
      <c r="AZ216" s="224"/>
      <c r="BA216" s="224"/>
      <c r="BB216" s="224"/>
      <c r="BC216" s="224"/>
      <c r="BD216" s="224"/>
      <c r="BE216" s="224"/>
      <c r="BF216" s="224"/>
      <c r="BG216" s="224"/>
      <c r="BH216" s="224"/>
      <c r="BI216" s="224"/>
      <c r="BJ216" s="224"/>
      <c r="BK216" s="224"/>
      <c r="BL216" s="224"/>
      <c r="BM216" s="224"/>
      <c r="BN216" s="224"/>
      <c r="BO216" s="224"/>
      <c r="BP216" s="224"/>
      <c r="BQ216" s="224"/>
      <c r="BR216" s="224"/>
      <c r="BS216" s="224"/>
      <c r="BT216" s="224"/>
      <c r="BU216" s="224"/>
      <c r="BV216" s="64"/>
    </row>
    <row r="217" spans="4:74" ht="13.5" customHeight="1">
      <c r="D217" s="66"/>
      <c r="E217" s="225" t="s">
        <v>103</v>
      </c>
      <c r="F217" s="226"/>
      <c r="G217" s="226"/>
      <c r="H217" s="226"/>
      <c r="I217" s="226"/>
      <c r="J217" s="226"/>
      <c r="K217" s="226"/>
      <c r="L217" s="226"/>
      <c r="M217" s="226"/>
      <c r="N217" s="226"/>
      <c r="O217" s="226"/>
      <c r="P217" s="226"/>
      <c r="Q217" s="226"/>
      <c r="R217" s="226"/>
      <c r="S217" s="226"/>
      <c r="T217" s="226"/>
      <c r="U217" s="226"/>
      <c r="V217" s="226"/>
      <c r="W217" s="226"/>
      <c r="X217" s="226"/>
      <c r="Y217" s="226"/>
      <c r="Z217" s="226"/>
      <c r="AA217" s="226"/>
      <c r="AB217" s="226"/>
      <c r="AC217" s="226"/>
      <c r="AD217" s="226"/>
      <c r="AE217" s="226"/>
      <c r="AF217" s="226"/>
      <c r="AG217" s="226"/>
      <c r="AH217" s="226"/>
      <c r="AI217" s="226"/>
      <c r="AJ217" s="226"/>
      <c r="AK217" s="226"/>
      <c r="AL217" s="226"/>
      <c r="AM217" s="226"/>
      <c r="AN217" s="226"/>
      <c r="AO217" s="226"/>
      <c r="AP217" s="226"/>
      <c r="AQ217" s="226"/>
      <c r="AR217" s="226"/>
      <c r="AS217" s="226"/>
      <c r="AT217" s="226"/>
      <c r="AU217" s="226"/>
      <c r="AV217" s="226"/>
      <c r="AW217" s="226"/>
      <c r="AX217" s="226"/>
      <c r="AY217" s="226"/>
      <c r="AZ217" s="226"/>
      <c r="BA217" s="226"/>
      <c r="BB217" s="226"/>
      <c r="BC217" s="226"/>
      <c r="BD217" s="226"/>
      <c r="BE217" s="226"/>
      <c r="BF217" s="226"/>
      <c r="BG217" s="226"/>
      <c r="BH217" s="226"/>
      <c r="BI217" s="226"/>
      <c r="BJ217" s="226"/>
      <c r="BK217" s="226"/>
      <c r="BL217" s="226"/>
      <c r="BM217" s="226"/>
      <c r="BN217" s="226"/>
      <c r="BO217" s="226"/>
      <c r="BP217" s="226"/>
      <c r="BQ217" s="226"/>
      <c r="BR217" s="226"/>
      <c r="BS217" s="226"/>
      <c r="BT217" s="226"/>
      <c r="BU217" s="226"/>
      <c r="BV217" s="64"/>
    </row>
    <row r="218" spans="4:74" ht="7.5" customHeight="1">
      <c r="D218" s="66"/>
      <c r="E218" s="226"/>
      <c r="F218" s="226"/>
      <c r="G218" s="226"/>
      <c r="H218" s="226"/>
      <c r="I218" s="226"/>
      <c r="J218" s="226"/>
      <c r="K218" s="226"/>
      <c r="L218" s="226"/>
      <c r="M218" s="226"/>
      <c r="N218" s="226"/>
      <c r="O218" s="226"/>
      <c r="P218" s="226"/>
      <c r="Q218" s="226"/>
      <c r="R218" s="226"/>
      <c r="S218" s="226"/>
      <c r="T218" s="226"/>
      <c r="U218" s="226"/>
      <c r="V218" s="226"/>
      <c r="W218" s="226"/>
      <c r="X218" s="226"/>
      <c r="Y218" s="226"/>
      <c r="Z218" s="226"/>
      <c r="AA218" s="226"/>
      <c r="AB218" s="226"/>
      <c r="AC218" s="226"/>
      <c r="AD218" s="226"/>
      <c r="AE218" s="226"/>
      <c r="AF218" s="226"/>
      <c r="AG218" s="226"/>
      <c r="AH218" s="226"/>
      <c r="AI218" s="226"/>
      <c r="AJ218" s="226"/>
      <c r="AK218" s="226"/>
      <c r="AL218" s="226"/>
      <c r="AM218" s="226"/>
      <c r="AN218" s="226"/>
      <c r="AO218" s="226"/>
      <c r="AP218" s="226"/>
      <c r="AQ218" s="226"/>
      <c r="AR218" s="226"/>
      <c r="AS218" s="226"/>
      <c r="AT218" s="226"/>
      <c r="AU218" s="226"/>
      <c r="AV218" s="226"/>
      <c r="AW218" s="226"/>
      <c r="AX218" s="226"/>
      <c r="AY218" s="226"/>
      <c r="AZ218" s="226"/>
      <c r="BA218" s="226"/>
      <c r="BB218" s="226"/>
      <c r="BC218" s="226"/>
      <c r="BD218" s="226"/>
      <c r="BE218" s="226"/>
      <c r="BF218" s="226"/>
      <c r="BG218" s="226"/>
      <c r="BH218" s="226"/>
      <c r="BI218" s="226"/>
      <c r="BJ218" s="226"/>
      <c r="BK218" s="226"/>
      <c r="BL218" s="226"/>
      <c r="BM218" s="226"/>
      <c r="BN218" s="226"/>
      <c r="BO218" s="226"/>
      <c r="BP218" s="226"/>
      <c r="BQ218" s="226"/>
      <c r="BR218" s="226"/>
      <c r="BS218" s="226"/>
      <c r="BT218" s="226"/>
      <c r="BU218" s="226"/>
      <c r="BV218" s="64"/>
    </row>
    <row r="219" spans="4:74" ht="7.5" customHeight="1">
      <c r="D219" s="66"/>
      <c r="E219" s="226"/>
      <c r="F219" s="226"/>
      <c r="G219" s="226"/>
      <c r="H219" s="226"/>
      <c r="I219" s="226"/>
      <c r="J219" s="226"/>
      <c r="K219" s="226"/>
      <c r="L219" s="226"/>
      <c r="M219" s="226"/>
      <c r="N219" s="226"/>
      <c r="O219" s="226"/>
      <c r="P219" s="226"/>
      <c r="Q219" s="226"/>
      <c r="R219" s="226"/>
      <c r="S219" s="226"/>
      <c r="T219" s="226"/>
      <c r="U219" s="226"/>
      <c r="V219" s="226"/>
      <c r="W219" s="226"/>
      <c r="X219" s="226"/>
      <c r="Y219" s="226"/>
      <c r="Z219" s="226"/>
      <c r="AA219" s="226"/>
      <c r="AB219" s="226"/>
      <c r="AC219" s="226"/>
      <c r="AD219" s="226"/>
      <c r="AE219" s="226"/>
      <c r="AF219" s="226"/>
      <c r="AG219" s="226"/>
      <c r="AH219" s="226"/>
      <c r="AI219" s="226"/>
      <c r="AJ219" s="226"/>
      <c r="AK219" s="226"/>
      <c r="AL219" s="226"/>
      <c r="AM219" s="226"/>
      <c r="AN219" s="226"/>
      <c r="AO219" s="226"/>
      <c r="AP219" s="226"/>
      <c r="AQ219" s="226"/>
      <c r="AR219" s="226"/>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c r="BN219" s="226"/>
      <c r="BO219" s="226"/>
      <c r="BP219" s="226"/>
      <c r="BQ219" s="226"/>
      <c r="BR219" s="226"/>
      <c r="BS219" s="226"/>
      <c r="BT219" s="226"/>
      <c r="BU219" s="226"/>
      <c r="BV219" s="64"/>
    </row>
    <row r="220" spans="4:74" ht="7.5" customHeight="1">
      <c r="D220" s="66"/>
      <c r="E220" s="226"/>
      <c r="F220" s="226"/>
      <c r="G220" s="226"/>
      <c r="H220" s="226"/>
      <c r="I220" s="226"/>
      <c r="J220" s="226"/>
      <c r="K220" s="226"/>
      <c r="L220" s="226"/>
      <c r="M220" s="226"/>
      <c r="N220" s="226"/>
      <c r="O220" s="226"/>
      <c r="P220" s="226"/>
      <c r="Q220" s="226"/>
      <c r="R220" s="226"/>
      <c r="S220" s="226"/>
      <c r="T220" s="226"/>
      <c r="U220" s="226"/>
      <c r="V220" s="226"/>
      <c r="W220" s="226"/>
      <c r="X220" s="226"/>
      <c r="Y220" s="226"/>
      <c r="Z220" s="226"/>
      <c r="AA220" s="226"/>
      <c r="AB220" s="226"/>
      <c r="AC220" s="226"/>
      <c r="AD220" s="226"/>
      <c r="AE220" s="226"/>
      <c r="AF220" s="226"/>
      <c r="AG220" s="226"/>
      <c r="AH220" s="226"/>
      <c r="AI220" s="226"/>
      <c r="AJ220" s="226"/>
      <c r="AK220" s="226"/>
      <c r="AL220" s="226"/>
      <c r="AM220" s="226"/>
      <c r="AN220" s="226"/>
      <c r="AO220" s="226"/>
      <c r="AP220" s="226"/>
      <c r="AQ220" s="226"/>
      <c r="AR220" s="226"/>
      <c r="AS220" s="226"/>
      <c r="AT220" s="226"/>
      <c r="AU220" s="226"/>
      <c r="AV220" s="226"/>
      <c r="AW220" s="226"/>
      <c r="AX220" s="226"/>
      <c r="AY220" s="226"/>
      <c r="AZ220" s="226"/>
      <c r="BA220" s="226"/>
      <c r="BB220" s="226"/>
      <c r="BC220" s="226"/>
      <c r="BD220" s="226"/>
      <c r="BE220" s="226"/>
      <c r="BF220" s="226"/>
      <c r="BG220" s="226"/>
      <c r="BH220" s="226"/>
      <c r="BI220" s="226"/>
      <c r="BJ220" s="226"/>
      <c r="BK220" s="226"/>
      <c r="BL220" s="226"/>
      <c r="BM220" s="226"/>
      <c r="BN220" s="226"/>
      <c r="BO220" s="226"/>
      <c r="BP220" s="226"/>
      <c r="BQ220" s="226"/>
      <c r="BR220" s="226"/>
      <c r="BS220" s="226"/>
      <c r="BT220" s="226"/>
      <c r="BU220" s="226"/>
      <c r="BV220" s="64"/>
    </row>
    <row r="221" spans="4:74" ht="7.5" customHeight="1">
      <c r="D221" s="66"/>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26"/>
      <c r="AA221" s="226"/>
      <c r="AB221" s="226"/>
      <c r="AC221" s="226"/>
      <c r="AD221" s="226"/>
      <c r="AE221" s="226"/>
      <c r="AF221" s="226"/>
      <c r="AG221" s="226"/>
      <c r="AH221" s="226"/>
      <c r="AI221" s="226"/>
      <c r="AJ221" s="226"/>
      <c r="AK221" s="226"/>
      <c r="AL221" s="226"/>
      <c r="AM221" s="226"/>
      <c r="AN221" s="226"/>
      <c r="AO221" s="226"/>
      <c r="AP221" s="226"/>
      <c r="AQ221" s="226"/>
      <c r="AR221" s="226"/>
      <c r="AS221" s="226"/>
      <c r="AT221" s="226"/>
      <c r="AU221" s="226"/>
      <c r="AV221" s="226"/>
      <c r="AW221" s="226"/>
      <c r="AX221" s="226"/>
      <c r="AY221" s="226"/>
      <c r="AZ221" s="226"/>
      <c r="BA221" s="226"/>
      <c r="BB221" s="226"/>
      <c r="BC221" s="226"/>
      <c r="BD221" s="226"/>
      <c r="BE221" s="226"/>
      <c r="BF221" s="226"/>
      <c r="BG221" s="226"/>
      <c r="BH221" s="226"/>
      <c r="BI221" s="226"/>
      <c r="BJ221" s="226"/>
      <c r="BK221" s="226"/>
      <c r="BL221" s="226"/>
      <c r="BM221" s="226"/>
      <c r="BN221" s="226"/>
      <c r="BO221" s="226"/>
      <c r="BP221" s="226"/>
      <c r="BQ221" s="226"/>
      <c r="BR221" s="226"/>
      <c r="BS221" s="226"/>
      <c r="BT221" s="226"/>
      <c r="BU221" s="226"/>
      <c r="BV221" s="64"/>
    </row>
    <row r="222" spans="4:74" ht="7.5" customHeight="1">
      <c r="D222" s="66"/>
      <c r="E222" s="226"/>
      <c r="F222" s="226"/>
      <c r="G222" s="226"/>
      <c r="H222" s="226"/>
      <c r="I222" s="226"/>
      <c r="J222" s="226"/>
      <c r="K222" s="226"/>
      <c r="L222" s="226"/>
      <c r="M222" s="226"/>
      <c r="N222" s="226"/>
      <c r="O222" s="226"/>
      <c r="P222" s="226"/>
      <c r="Q222" s="226"/>
      <c r="R222" s="226"/>
      <c r="S222" s="226"/>
      <c r="T222" s="226"/>
      <c r="U222" s="226"/>
      <c r="V222" s="226"/>
      <c r="W222" s="226"/>
      <c r="X222" s="226"/>
      <c r="Y222" s="226"/>
      <c r="Z222" s="226"/>
      <c r="AA222" s="226"/>
      <c r="AB222" s="226"/>
      <c r="AC222" s="226"/>
      <c r="AD222" s="226"/>
      <c r="AE222" s="226"/>
      <c r="AF222" s="226"/>
      <c r="AG222" s="226"/>
      <c r="AH222" s="226"/>
      <c r="AI222" s="226"/>
      <c r="AJ222" s="226"/>
      <c r="AK222" s="226"/>
      <c r="AL222" s="226"/>
      <c r="AM222" s="226"/>
      <c r="AN222" s="226"/>
      <c r="AO222" s="226"/>
      <c r="AP222" s="226"/>
      <c r="AQ222" s="226"/>
      <c r="AR222" s="226"/>
      <c r="AS222" s="226"/>
      <c r="AT222" s="226"/>
      <c r="AU222" s="226"/>
      <c r="AV222" s="226"/>
      <c r="AW222" s="226"/>
      <c r="AX222" s="226"/>
      <c r="AY222" s="226"/>
      <c r="AZ222" s="226"/>
      <c r="BA222" s="226"/>
      <c r="BB222" s="226"/>
      <c r="BC222" s="226"/>
      <c r="BD222" s="226"/>
      <c r="BE222" s="226"/>
      <c r="BF222" s="226"/>
      <c r="BG222" s="226"/>
      <c r="BH222" s="226"/>
      <c r="BI222" s="226"/>
      <c r="BJ222" s="226"/>
      <c r="BK222" s="226"/>
      <c r="BL222" s="226"/>
      <c r="BM222" s="226"/>
      <c r="BN222" s="226"/>
      <c r="BO222" s="226"/>
      <c r="BP222" s="226"/>
      <c r="BQ222" s="226"/>
      <c r="BR222" s="226"/>
      <c r="BS222" s="226"/>
      <c r="BT222" s="226"/>
      <c r="BU222" s="226"/>
      <c r="BV222" s="64"/>
    </row>
    <row r="223" spans="4:74" ht="7.5" customHeight="1">
      <c r="D223" s="66"/>
      <c r="E223" s="226"/>
      <c r="F223" s="226"/>
      <c r="G223" s="226"/>
      <c r="H223" s="226"/>
      <c r="I223" s="226"/>
      <c r="J223" s="226"/>
      <c r="K223" s="226"/>
      <c r="L223" s="226"/>
      <c r="M223" s="226"/>
      <c r="N223" s="226"/>
      <c r="O223" s="226"/>
      <c r="P223" s="226"/>
      <c r="Q223" s="226"/>
      <c r="R223" s="226"/>
      <c r="S223" s="226"/>
      <c r="T223" s="226"/>
      <c r="U223" s="226"/>
      <c r="V223" s="226"/>
      <c r="W223" s="226"/>
      <c r="X223" s="226"/>
      <c r="Y223" s="226"/>
      <c r="Z223" s="226"/>
      <c r="AA223" s="226"/>
      <c r="AB223" s="226"/>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226"/>
      <c r="AY223" s="226"/>
      <c r="AZ223" s="226"/>
      <c r="BA223" s="226"/>
      <c r="BB223" s="226"/>
      <c r="BC223" s="226"/>
      <c r="BD223" s="226"/>
      <c r="BE223" s="226"/>
      <c r="BF223" s="226"/>
      <c r="BG223" s="226"/>
      <c r="BH223" s="226"/>
      <c r="BI223" s="226"/>
      <c r="BJ223" s="226"/>
      <c r="BK223" s="226"/>
      <c r="BL223" s="226"/>
      <c r="BM223" s="226"/>
      <c r="BN223" s="226"/>
      <c r="BO223" s="226"/>
      <c r="BP223" s="226"/>
      <c r="BQ223" s="226"/>
      <c r="BR223" s="226"/>
      <c r="BS223" s="226"/>
      <c r="BT223" s="226"/>
      <c r="BU223" s="226"/>
      <c r="BV223" s="64"/>
    </row>
    <row r="224" spans="4:74" ht="7.5" customHeight="1">
      <c r="D224" s="66"/>
      <c r="E224" s="226"/>
      <c r="F224" s="226"/>
      <c r="G224" s="226"/>
      <c r="H224" s="226"/>
      <c r="I224" s="226"/>
      <c r="J224" s="226"/>
      <c r="K224" s="226"/>
      <c r="L224" s="226"/>
      <c r="M224" s="226"/>
      <c r="N224" s="226"/>
      <c r="O224" s="226"/>
      <c r="P224" s="226"/>
      <c r="Q224" s="226"/>
      <c r="R224" s="226"/>
      <c r="S224" s="226"/>
      <c r="T224" s="226"/>
      <c r="U224" s="226"/>
      <c r="V224" s="226"/>
      <c r="W224" s="226"/>
      <c r="X224" s="226"/>
      <c r="Y224" s="226"/>
      <c r="Z224" s="226"/>
      <c r="AA224" s="226"/>
      <c r="AB224" s="226"/>
      <c r="AC224" s="226"/>
      <c r="AD224" s="226"/>
      <c r="AE224" s="226"/>
      <c r="AF224" s="226"/>
      <c r="AG224" s="226"/>
      <c r="AH224" s="226"/>
      <c r="AI224" s="226"/>
      <c r="AJ224" s="226"/>
      <c r="AK224" s="226"/>
      <c r="AL224" s="226"/>
      <c r="AM224" s="226"/>
      <c r="AN224" s="226"/>
      <c r="AO224" s="226"/>
      <c r="AP224" s="226"/>
      <c r="AQ224" s="226"/>
      <c r="AR224" s="226"/>
      <c r="AS224" s="226"/>
      <c r="AT224" s="226"/>
      <c r="AU224" s="226"/>
      <c r="AV224" s="226"/>
      <c r="AW224" s="226"/>
      <c r="AX224" s="226"/>
      <c r="AY224" s="226"/>
      <c r="AZ224" s="226"/>
      <c r="BA224" s="226"/>
      <c r="BB224" s="226"/>
      <c r="BC224" s="226"/>
      <c r="BD224" s="226"/>
      <c r="BE224" s="226"/>
      <c r="BF224" s="226"/>
      <c r="BG224" s="226"/>
      <c r="BH224" s="226"/>
      <c r="BI224" s="226"/>
      <c r="BJ224" s="226"/>
      <c r="BK224" s="226"/>
      <c r="BL224" s="226"/>
      <c r="BM224" s="226"/>
      <c r="BN224" s="226"/>
      <c r="BO224" s="226"/>
      <c r="BP224" s="226"/>
      <c r="BQ224" s="226"/>
      <c r="BR224" s="226"/>
      <c r="BS224" s="226"/>
      <c r="BT224" s="226"/>
      <c r="BU224" s="226"/>
      <c r="BV224" s="64"/>
    </row>
    <row r="225" spans="4:74" ht="7.5" customHeight="1">
      <c r="D225" s="66"/>
      <c r="E225" s="226"/>
      <c r="F225" s="226"/>
      <c r="G225" s="226"/>
      <c r="H225" s="226"/>
      <c r="I225" s="226"/>
      <c r="J225" s="226"/>
      <c r="K225" s="226"/>
      <c r="L225" s="226"/>
      <c r="M225" s="226"/>
      <c r="N225" s="226"/>
      <c r="O225" s="226"/>
      <c r="P225" s="226"/>
      <c r="Q225" s="226"/>
      <c r="R225" s="226"/>
      <c r="S225" s="226"/>
      <c r="T225" s="226"/>
      <c r="U225" s="226"/>
      <c r="V225" s="226"/>
      <c r="W225" s="226"/>
      <c r="X225" s="226"/>
      <c r="Y225" s="226"/>
      <c r="Z225" s="226"/>
      <c r="AA225" s="226"/>
      <c r="AB225" s="226"/>
      <c r="AC225" s="226"/>
      <c r="AD225" s="226"/>
      <c r="AE225" s="226"/>
      <c r="AF225" s="226"/>
      <c r="AG225" s="226"/>
      <c r="AH225" s="226"/>
      <c r="AI225" s="226"/>
      <c r="AJ225" s="226"/>
      <c r="AK225" s="226"/>
      <c r="AL225" s="226"/>
      <c r="AM225" s="226"/>
      <c r="AN225" s="226"/>
      <c r="AO225" s="226"/>
      <c r="AP225" s="226"/>
      <c r="AQ225" s="226"/>
      <c r="AR225" s="226"/>
      <c r="AS225" s="226"/>
      <c r="AT225" s="226"/>
      <c r="AU225" s="226"/>
      <c r="AV225" s="226"/>
      <c r="AW225" s="226"/>
      <c r="AX225" s="226"/>
      <c r="AY225" s="226"/>
      <c r="AZ225" s="226"/>
      <c r="BA225" s="226"/>
      <c r="BB225" s="226"/>
      <c r="BC225" s="226"/>
      <c r="BD225" s="226"/>
      <c r="BE225" s="226"/>
      <c r="BF225" s="226"/>
      <c r="BG225" s="226"/>
      <c r="BH225" s="226"/>
      <c r="BI225" s="226"/>
      <c r="BJ225" s="226"/>
      <c r="BK225" s="226"/>
      <c r="BL225" s="226"/>
      <c r="BM225" s="226"/>
      <c r="BN225" s="226"/>
      <c r="BO225" s="226"/>
      <c r="BP225" s="226"/>
      <c r="BQ225" s="226"/>
      <c r="BR225" s="226"/>
      <c r="BS225" s="226"/>
      <c r="BT225" s="226"/>
      <c r="BU225" s="226"/>
      <c r="BV225" s="64"/>
    </row>
    <row r="226" spans="4:74" ht="29.1" customHeight="1">
      <c r="D226" s="66"/>
      <c r="E226" s="226"/>
      <c r="F226" s="226"/>
      <c r="G226" s="226"/>
      <c r="H226" s="226"/>
      <c r="I226" s="226"/>
      <c r="J226" s="226"/>
      <c r="K226" s="226"/>
      <c r="L226" s="226"/>
      <c r="M226" s="226"/>
      <c r="N226" s="226"/>
      <c r="O226" s="226"/>
      <c r="P226" s="226"/>
      <c r="Q226" s="226"/>
      <c r="R226" s="226"/>
      <c r="S226" s="226"/>
      <c r="T226" s="226"/>
      <c r="U226" s="226"/>
      <c r="V226" s="226"/>
      <c r="W226" s="226"/>
      <c r="X226" s="226"/>
      <c r="Y226" s="226"/>
      <c r="Z226" s="226"/>
      <c r="AA226" s="226"/>
      <c r="AB226" s="226"/>
      <c r="AC226" s="226"/>
      <c r="AD226" s="226"/>
      <c r="AE226" s="226"/>
      <c r="AF226" s="226"/>
      <c r="AG226" s="226"/>
      <c r="AH226" s="226"/>
      <c r="AI226" s="226"/>
      <c r="AJ226" s="226"/>
      <c r="AK226" s="226"/>
      <c r="AL226" s="226"/>
      <c r="AM226" s="226"/>
      <c r="AN226" s="226"/>
      <c r="AO226" s="226"/>
      <c r="AP226" s="226"/>
      <c r="AQ226" s="226"/>
      <c r="AR226" s="226"/>
      <c r="AS226" s="226"/>
      <c r="AT226" s="226"/>
      <c r="AU226" s="226"/>
      <c r="AV226" s="226"/>
      <c r="AW226" s="226"/>
      <c r="AX226" s="226"/>
      <c r="AY226" s="226"/>
      <c r="AZ226" s="226"/>
      <c r="BA226" s="226"/>
      <c r="BB226" s="226"/>
      <c r="BC226" s="226"/>
      <c r="BD226" s="226"/>
      <c r="BE226" s="226"/>
      <c r="BF226" s="226"/>
      <c r="BG226" s="226"/>
      <c r="BH226" s="226"/>
      <c r="BI226" s="226"/>
      <c r="BJ226" s="226"/>
      <c r="BK226" s="226"/>
      <c r="BL226" s="226"/>
      <c r="BM226" s="226"/>
      <c r="BN226" s="226"/>
      <c r="BO226" s="226"/>
      <c r="BP226" s="226"/>
      <c r="BQ226" s="226"/>
      <c r="BR226" s="226"/>
      <c r="BS226" s="226"/>
      <c r="BT226" s="226"/>
      <c r="BU226" s="226"/>
      <c r="BV226" s="64"/>
    </row>
    <row r="227" spans="4:74" ht="7.5" customHeight="1">
      <c r="D227" s="66"/>
      <c r="E227" s="661" t="s">
        <v>109</v>
      </c>
      <c r="F227" s="661"/>
      <c r="G227" s="661"/>
      <c r="H227" s="661"/>
      <c r="I227" s="661"/>
      <c r="J227" s="661"/>
      <c r="K227" s="661"/>
      <c r="L227" s="661"/>
      <c r="M227" s="661"/>
      <c r="N227" s="661"/>
      <c r="O227" s="661"/>
      <c r="P227" s="661"/>
      <c r="Q227" s="661"/>
      <c r="R227" s="661"/>
      <c r="S227" s="661"/>
      <c r="T227" s="661"/>
      <c r="U227" s="661"/>
      <c r="V227" s="661"/>
      <c r="W227" s="661"/>
      <c r="X227" s="661"/>
      <c r="Y227" s="661"/>
      <c r="Z227" s="661"/>
      <c r="AA227" s="661"/>
      <c r="AB227" s="661"/>
      <c r="AC227" s="661"/>
      <c r="AD227" s="661"/>
      <c r="AE227" s="661"/>
      <c r="AF227" s="661"/>
      <c r="AG227" s="661"/>
      <c r="AH227" s="661"/>
      <c r="AI227" s="661"/>
      <c r="AJ227" s="661"/>
      <c r="AK227" s="661"/>
      <c r="AL227" s="661"/>
      <c r="AM227" s="661"/>
      <c r="AN227" s="661"/>
      <c r="AO227" s="661"/>
      <c r="AP227" s="661"/>
      <c r="AQ227" s="661"/>
      <c r="AR227" s="661"/>
      <c r="AS227" s="661"/>
      <c r="AT227" s="661"/>
      <c r="AU227" s="661"/>
      <c r="AV227" s="661"/>
      <c r="AW227" s="661"/>
      <c r="AX227" s="661"/>
      <c r="AY227" s="661"/>
      <c r="AZ227" s="661"/>
      <c r="BA227" s="661"/>
      <c r="BB227" s="661"/>
      <c r="BC227" s="661"/>
      <c r="BD227" s="661"/>
      <c r="BE227" s="661"/>
      <c r="BF227" s="661"/>
      <c r="BG227" s="661"/>
      <c r="BH227" s="661"/>
      <c r="BI227" s="661"/>
      <c r="BJ227" s="661"/>
      <c r="BK227" s="661"/>
      <c r="BL227" s="661"/>
      <c r="BM227" s="661"/>
      <c r="BN227" s="661"/>
      <c r="BO227" s="661"/>
      <c r="BP227" s="661"/>
      <c r="BQ227" s="661"/>
      <c r="BR227" s="661"/>
      <c r="BS227" s="661"/>
      <c r="BT227" s="661"/>
      <c r="BU227" s="661"/>
      <c r="BV227" s="64"/>
    </row>
    <row r="228" spans="4:74" ht="7.5" customHeight="1">
      <c r="D228" s="66"/>
      <c r="E228" s="662"/>
      <c r="F228" s="662"/>
      <c r="G228" s="662"/>
      <c r="H228" s="662"/>
      <c r="I228" s="662"/>
      <c r="J228" s="662"/>
      <c r="K228" s="662"/>
      <c r="L228" s="662"/>
      <c r="M228" s="662"/>
      <c r="N228" s="662"/>
      <c r="O228" s="662"/>
      <c r="P228" s="662"/>
      <c r="Q228" s="662"/>
      <c r="R228" s="662"/>
      <c r="S228" s="662"/>
      <c r="T228" s="662"/>
      <c r="U228" s="662"/>
      <c r="V228" s="662"/>
      <c r="W228" s="662"/>
      <c r="X228" s="662"/>
      <c r="Y228" s="662"/>
      <c r="Z228" s="662"/>
      <c r="AA228" s="662"/>
      <c r="AB228" s="662"/>
      <c r="AC228" s="662"/>
      <c r="AD228" s="662"/>
      <c r="AE228" s="662"/>
      <c r="AF228" s="662"/>
      <c r="AG228" s="662"/>
      <c r="AH228" s="662"/>
      <c r="AI228" s="662"/>
      <c r="AJ228" s="662"/>
      <c r="AK228" s="662"/>
      <c r="AL228" s="662"/>
      <c r="AM228" s="662"/>
      <c r="AN228" s="662"/>
      <c r="AO228" s="662"/>
      <c r="AP228" s="662"/>
      <c r="AQ228" s="662"/>
      <c r="AR228" s="662"/>
      <c r="AS228" s="662"/>
      <c r="AT228" s="662"/>
      <c r="AU228" s="662"/>
      <c r="AV228" s="662"/>
      <c r="AW228" s="662"/>
      <c r="AX228" s="662"/>
      <c r="AY228" s="662"/>
      <c r="AZ228" s="662"/>
      <c r="BA228" s="662"/>
      <c r="BB228" s="662"/>
      <c r="BC228" s="662"/>
      <c r="BD228" s="662"/>
      <c r="BE228" s="662"/>
      <c r="BF228" s="662"/>
      <c r="BG228" s="662"/>
      <c r="BH228" s="662"/>
      <c r="BI228" s="662"/>
      <c r="BJ228" s="662"/>
      <c r="BK228" s="662"/>
      <c r="BL228" s="662"/>
      <c r="BM228" s="662"/>
      <c r="BN228" s="662"/>
      <c r="BO228" s="662"/>
      <c r="BP228" s="662"/>
      <c r="BQ228" s="662"/>
      <c r="BR228" s="662"/>
      <c r="BS228" s="662"/>
      <c r="BT228" s="662"/>
      <c r="BU228" s="662"/>
      <c r="BV228" s="64"/>
    </row>
    <row r="229" spans="4:74" ht="7.5" customHeight="1">
      <c r="D229" s="66"/>
      <c r="E229" s="662"/>
      <c r="F229" s="662"/>
      <c r="G229" s="662"/>
      <c r="H229" s="662"/>
      <c r="I229" s="662"/>
      <c r="J229" s="662"/>
      <c r="K229" s="662"/>
      <c r="L229" s="662"/>
      <c r="M229" s="662"/>
      <c r="N229" s="662"/>
      <c r="O229" s="662"/>
      <c r="P229" s="662"/>
      <c r="Q229" s="662"/>
      <c r="R229" s="662"/>
      <c r="S229" s="662"/>
      <c r="T229" s="662"/>
      <c r="U229" s="662"/>
      <c r="V229" s="662"/>
      <c r="W229" s="662"/>
      <c r="X229" s="662"/>
      <c r="Y229" s="662"/>
      <c r="Z229" s="662"/>
      <c r="AA229" s="662"/>
      <c r="AB229" s="662"/>
      <c r="AC229" s="662"/>
      <c r="AD229" s="662"/>
      <c r="AE229" s="662"/>
      <c r="AF229" s="662"/>
      <c r="AG229" s="662"/>
      <c r="AH229" s="662"/>
      <c r="AI229" s="662"/>
      <c r="AJ229" s="662"/>
      <c r="AK229" s="662"/>
      <c r="AL229" s="662"/>
      <c r="AM229" s="662"/>
      <c r="AN229" s="662"/>
      <c r="AO229" s="662"/>
      <c r="AP229" s="662"/>
      <c r="AQ229" s="662"/>
      <c r="AR229" s="662"/>
      <c r="AS229" s="662"/>
      <c r="AT229" s="662"/>
      <c r="AU229" s="662"/>
      <c r="AV229" s="662"/>
      <c r="AW229" s="662"/>
      <c r="AX229" s="662"/>
      <c r="AY229" s="662"/>
      <c r="AZ229" s="662"/>
      <c r="BA229" s="662"/>
      <c r="BB229" s="662"/>
      <c r="BC229" s="662"/>
      <c r="BD229" s="662"/>
      <c r="BE229" s="662"/>
      <c r="BF229" s="662"/>
      <c r="BG229" s="662"/>
      <c r="BH229" s="662"/>
      <c r="BI229" s="662"/>
      <c r="BJ229" s="662"/>
      <c r="BK229" s="662"/>
      <c r="BL229" s="662"/>
      <c r="BM229" s="662"/>
      <c r="BN229" s="662"/>
      <c r="BO229" s="662"/>
      <c r="BP229" s="662"/>
      <c r="BQ229" s="662"/>
      <c r="BR229" s="662"/>
      <c r="BS229" s="662"/>
      <c r="BT229" s="662"/>
      <c r="BU229" s="662"/>
      <c r="BV229" s="64"/>
    </row>
    <row r="230" spans="4:74" ht="7.5" customHeight="1" thickBot="1">
      <c r="D230" s="70"/>
      <c r="E230" s="663"/>
      <c r="F230" s="663"/>
      <c r="G230" s="663"/>
      <c r="H230" s="663"/>
      <c r="I230" s="663"/>
      <c r="J230" s="663"/>
      <c r="K230" s="663"/>
      <c r="L230" s="663"/>
      <c r="M230" s="663"/>
      <c r="N230" s="663"/>
      <c r="O230" s="663"/>
      <c r="P230" s="663"/>
      <c r="Q230" s="663"/>
      <c r="R230" s="663"/>
      <c r="S230" s="663"/>
      <c r="T230" s="663"/>
      <c r="U230" s="663"/>
      <c r="V230" s="663"/>
      <c r="W230" s="663"/>
      <c r="X230" s="663"/>
      <c r="Y230" s="663"/>
      <c r="Z230" s="663"/>
      <c r="AA230" s="663"/>
      <c r="AB230" s="663"/>
      <c r="AC230" s="663"/>
      <c r="AD230" s="663"/>
      <c r="AE230" s="663"/>
      <c r="AF230" s="663"/>
      <c r="AG230" s="663"/>
      <c r="AH230" s="663"/>
      <c r="AI230" s="663"/>
      <c r="AJ230" s="663"/>
      <c r="AK230" s="663"/>
      <c r="AL230" s="663"/>
      <c r="AM230" s="663"/>
      <c r="AN230" s="663"/>
      <c r="AO230" s="663"/>
      <c r="AP230" s="663"/>
      <c r="AQ230" s="663"/>
      <c r="AR230" s="663"/>
      <c r="AS230" s="663"/>
      <c r="AT230" s="663"/>
      <c r="AU230" s="663"/>
      <c r="AV230" s="663"/>
      <c r="AW230" s="663"/>
      <c r="AX230" s="663"/>
      <c r="AY230" s="663"/>
      <c r="AZ230" s="663"/>
      <c r="BA230" s="663"/>
      <c r="BB230" s="663"/>
      <c r="BC230" s="663"/>
      <c r="BD230" s="663"/>
      <c r="BE230" s="663"/>
      <c r="BF230" s="663"/>
      <c r="BG230" s="663"/>
      <c r="BH230" s="663"/>
      <c r="BI230" s="663"/>
      <c r="BJ230" s="663"/>
      <c r="BK230" s="663"/>
      <c r="BL230" s="663"/>
      <c r="BM230" s="663"/>
      <c r="BN230" s="663"/>
      <c r="BO230" s="663"/>
      <c r="BP230" s="663"/>
      <c r="BQ230" s="663"/>
      <c r="BR230" s="663"/>
      <c r="BS230" s="663"/>
      <c r="BT230" s="663"/>
      <c r="BU230" s="663"/>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E231" sqref="E231"/>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57" t="s">
        <v>3</v>
      </c>
      <c r="BA2" s="458"/>
      <c r="BB2" s="458"/>
      <c r="BC2" s="458"/>
      <c r="BD2" s="458"/>
      <c r="BE2" s="458"/>
      <c r="BF2" s="459"/>
      <c r="BG2" s="466"/>
      <c r="BH2" s="448"/>
      <c r="BI2" s="447"/>
      <c r="BJ2" s="448"/>
      <c r="BK2" s="447"/>
      <c r="BL2" s="448"/>
      <c r="BM2" s="447"/>
      <c r="BN2" s="448"/>
      <c r="BO2" s="447"/>
      <c r="BP2" s="448"/>
      <c r="BQ2" s="447"/>
      <c r="BR2" s="448"/>
      <c r="BS2" s="447"/>
      <c r="BT2" s="448"/>
      <c r="BU2" s="447"/>
      <c r="BV2" s="453"/>
    </row>
    <row r="3" spans="4:74" ht="7.5" customHeight="1">
      <c r="AY3" s="2"/>
      <c r="AZ3" s="460"/>
      <c r="BA3" s="461"/>
      <c r="BB3" s="461"/>
      <c r="BC3" s="461"/>
      <c r="BD3" s="461"/>
      <c r="BE3" s="461"/>
      <c r="BF3" s="462"/>
      <c r="BG3" s="467"/>
      <c r="BH3" s="450"/>
      <c r="BI3" s="449"/>
      <c r="BJ3" s="450"/>
      <c r="BK3" s="449"/>
      <c r="BL3" s="450"/>
      <c r="BM3" s="449"/>
      <c r="BN3" s="450"/>
      <c r="BO3" s="449"/>
      <c r="BP3" s="450"/>
      <c r="BQ3" s="449"/>
      <c r="BR3" s="450"/>
      <c r="BS3" s="449"/>
      <c r="BT3" s="450"/>
      <c r="BU3" s="449"/>
      <c r="BV3" s="454"/>
    </row>
    <row r="4" spans="4:74" ht="7.5" customHeight="1" thickBot="1">
      <c r="AY4" s="2"/>
      <c r="AZ4" s="463"/>
      <c r="BA4" s="464"/>
      <c r="BB4" s="464"/>
      <c r="BC4" s="464"/>
      <c r="BD4" s="464"/>
      <c r="BE4" s="464"/>
      <c r="BF4" s="465"/>
      <c r="BG4" s="468"/>
      <c r="BH4" s="452"/>
      <c r="BI4" s="451"/>
      <c r="BJ4" s="452"/>
      <c r="BK4" s="451"/>
      <c r="BL4" s="452"/>
      <c r="BM4" s="451"/>
      <c r="BN4" s="452"/>
      <c r="BO4" s="451"/>
      <c r="BP4" s="452"/>
      <c r="BQ4" s="451"/>
      <c r="BR4" s="452"/>
      <c r="BS4" s="451"/>
      <c r="BT4" s="452"/>
      <c r="BU4" s="451"/>
      <c r="BV4" s="455"/>
    </row>
    <row r="5" spans="4:74" ht="7.5" customHeight="1">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c r="S8" s="514" t="s">
        <v>39</v>
      </c>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c r="BE8" s="514"/>
      <c r="BF8" s="514"/>
      <c r="BG8" s="514"/>
      <c r="BH8" s="52"/>
      <c r="BI8" s="52"/>
      <c r="BJ8" s="52"/>
      <c r="BK8" s="52"/>
      <c r="BL8" s="52"/>
      <c r="BM8" s="52"/>
      <c r="BN8" s="52"/>
      <c r="BO8" s="52"/>
      <c r="BP8" s="52"/>
      <c r="BQ8" s="52"/>
      <c r="BR8" s="52"/>
      <c r="BS8" s="52"/>
      <c r="BT8" s="52"/>
      <c r="BU8" s="52"/>
      <c r="BV8" s="52"/>
    </row>
    <row r="9" spans="4:74" ht="7.5" customHeight="1">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4"/>
      <c r="AZ9" s="514"/>
      <c r="BA9" s="514"/>
      <c r="BB9" s="514"/>
      <c r="BC9" s="514"/>
      <c r="BD9" s="514"/>
      <c r="BE9" s="514"/>
      <c r="BF9" s="514"/>
      <c r="BG9" s="514"/>
      <c r="BH9" s="52"/>
      <c r="BI9" s="52"/>
      <c r="BJ9" s="52"/>
      <c r="BK9" s="52"/>
      <c r="BL9" s="52"/>
      <c r="BM9" s="52"/>
      <c r="BN9" s="52"/>
      <c r="BO9" s="52"/>
      <c r="BP9" s="52"/>
      <c r="BQ9" s="52"/>
      <c r="BR9" s="52"/>
      <c r="BS9" s="52"/>
      <c r="BT9" s="52"/>
      <c r="BU9" s="52"/>
      <c r="BV9" s="52"/>
    </row>
    <row r="10" spans="4:74" ht="7.5" customHeight="1">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c r="BF10" s="514"/>
      <c r="BG10" s="514"/>
      <c r="BH10" s="52"/>
      <c r="BI10" s="52"/>
      <c r="BJ10" s="52"/>
      <c r="BK10" s="52"/>
      <c r="BL10" s="52"/>
      <c r="BM10" s="52"/>
      <c r="BN10" s="52"/>
      <c r="BO10" s="52"/>
      <c r="BP10" s="52"/>
      <c r="BQ10" s="52"/>
      <c r="BR10" s="52"/>
      <c r="BS10" s="52"/>
      <c r="BT10" s="52"/>
      <c r="BU10" s="52"/>
      <c r="BV10" s="52"/>
    </row>
    <row r="11" spans="4:74" ht="7.5" customHeight="1">
      <c r="AY11" s="3"/>
      <c r="AZ11" s="456"/>
      <c r="BA11" s="456"/>
      <c r="BB11" s="456"/>
      <c r="BC11" s="456"/>
      <c r="BD11" s="456"/>
      <c r="BE11" s="456"/>
      <c r="BF11" s="456"/>
      <c r="BG11" s="456"/>
      <c r="BH11" s="456"/>
      <c r="BI11" s="456"/>
      <c r="BJ11" s="456"/>
      <c r="BK11" s="456"/>
      <c r="BL11" s="456"/>
      <c r="BM11" s="456"/>
      <c r="BN11" s="456"/>
      <c r="BO11" s="456"/>
      <c r="BP11" s="456"/>
      <c r="BQ11" s="456"/>
      <c r="BR11" s="456"/>
      <c r="BS11" s="456"/>
      <c r="BT11" s="456"/>
      <c r="BU11" s="456"/>
      <c r="BV11" s="456"/>
    </row>
    <row r="12" spans="4:74" ht="7.5" customHeight="1">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row>
    <row r="13" spans="4:74" ht="7.5" customHeight="1">
      <c r="E13" s="739" t="s">
        <v>110</v>
      </c>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row>
    <row r="14" spans="4:74" ht="7.5" customHeight="1">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4:74" ht="7.5" customHeight="1">
      <c r="D15" s="492" t="s">
        <v>52</v>
      </c>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4:74" ht="7.5" customHeight="1">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row>
    <row r="17" spans="4:74" ht="7.5" customHeight="1">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row>
    <row r="18" spans="4:74" ht="7.5" customHeight="1" thickBot="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row>
    <row r="19" spans="4:74" ht="7.5" customHeight="1">
      <c r="D19" s="469" t="s">
        <v>37</v>
      </c>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c r="AZ19" s="470"/>
      <c r="BA19" s="470"/>
      <c r="BB19" s="470"/>
      <c r="BC19" s="470"/>
      <c r="BD19" s="470"/>
      <c r="BE19" s="470"/>
      <c r="BF19" s="470"/>
      <c r="BG19" s="470"/>
      <c r="BH19" s="470"/>
      <c r="BI19" s="470"/>
      <c r="BJ19" s="470"/>
      <c r="BK19" s="470"/>
      <c r="BL19" s="470"/>
      <c r="BM19" s="470"/>
      <c r="BN19" s="470"/>
      <c r="BO19" s="470"/>
      <c r="BP19" s="470"/>
      <c r="BQ19" s="470"/>
      <c r="BR19" s="470"/>
      <c r="BS19" s="470"/>
      <c r="BT19" s="470"/>
      <c r="BU19" s="470"/>
      <c r="BV19" s="471"/>
    </row>
    <row r="20" spans="4:74" ht="7.5" customHeight="1">
      <c r="D20" s="472"/>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3"/>
      <c r="BD20" s="473"/>
      <c r="BE20" s="473"/>
      <c r="BF20" s="473"/>
      <c r="BG20" s="473"/>
      <c r="BH20" s="473"/>
      <c r="BI20" s="473"/>
      <c r="BJ20" s="473"/>
      <c r="BK20" s="473"/>
      <c r="BL20" s="473"/>
      <c r="BM20" s="473"/>
      <c r="BN20" s="473"/>
      <c r="BO20" s="473"/>
      <c r="BP20" s="473"/>
      <c r="BQ20" s="473"/>
      <c r="BR20" s="473"/>
      <c r="BS20" s="473"/>
      <c r="BT20" s="473"/>
      <c r="BU20" s="473"/>
      <c r="BV20" s="474"/>
    </row>
    <row r="21" spans="4:74" ht="7.5" customHeight="1" thickBot="1">
      <c r="D21" s="475"/>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7"/>
    </row>
    <row r="22" spans="4:74" ht="7.5" customHeight="1">
      <c r="D22" s="499" t="s">
        <v>8</v>
      </c>
      <c r="E22" s="500"/>
      <c r="F22" s="500"/>
      <c r="G22" s="505" t="s">
        <v>6</v>
      </c>
      <c r="H22" s="506"/>
      <c r="I22" s="506"/>
      <c r="J22" s="506"/>
      <c r="K22" s="506"/>
      <c r="L22" s="507"/>
      <c r="M22" s="521" t="s">
        <v>101</v>
      </c>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3"/>
      <c r="AY22" s="527" t="s">
        <v>12</v>
      </c>
      <c r="AZ22" s="528"/>
      <c r="BA22" s="528"/>
      <c r="BB22" s="528"/>
      <c r="BC22" s="528"/>
      <c r="BD22" s="528"/>
      <c r="BE22" s="529"/>
      <c r="BF22" s="478" t="s">
        <v>104</v>
      </c>
      <c r="BG22" s="479"/>
      <c r="BH22" s="479"/>
      <c r="BI22" s="479"/>
      <c r="BJ22" s="479"/>
      <c r="BK22" s="479"/>
      <c r="BL22" s="479"/>
      <c r="BM22" s="479"/>
      <c r="BN22" s="479"/>
      <c r="BO22" s="479"/>
      <c r="BP22" s="479"/>
      <c r="BQ22" s="479"/>
      <c r="BR22" s="479"/>
      <c r="BS22" s="479"/>
      <c r="BT22" s="479"/>
      <c r="BU22" s="479"/>
      <c r="BV22" s="480"/>
    </row>
    <row r="23" spans="4:74" ht="7.5" customHeight="1">
      <c r="D23" s="501"/>
      <c r="E23" s="502"/>
      <c r="F23" s="502"/>
      <c r="G23" s="508"/>
      <c r="H23" s="509"/>
      <c r="I23" s="509"/>
      <c r="J23" s="509"/>
      <c r="K23" s="509"/>
      <c r="L23" s="51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6"/>
      <c r="AY23" s="530"/>
      <c r="AZ23" s="531"/>
      <c r="BA23" s="531"/>
      <c r="BB23" s="531"/>
      <c r="BC23" s="531"/>
      <c r="BD23" s="531"/>
      <c r="BE23" s="532"/>
      <c r="BF23" s="219"/>
      <c r="BG23" s="481"/>
      <c r="BH23" s="481"/>
      <c r="BI23" s="481"/>
      <c r="BJ23" s="481"/>
      <c r="BK23" s="481"/>
      <c r="BL23" s="481"/>
      <c r="BM23" s="481"/>
      <c r="BN23" s="481"/>
      <c r="BO23" s="481"/>
      <c r="BP23" s="481"/>
      <c r="BQ23" s="481"/>
      <c r="BR23" s="481"/>
      <c r="BS23" s="481"/>
      <c r="BT23" s="481"/>
      <c r="BU23" s="481"/>
      <c r="BV23" s="482"/>
    </row>
    <row r="24" spans="4:74" ht="7.5" customHeight="1">
      <c r="D24" s="501"/>
      <c r="E24" s="502"/>
      <c r="F24" s="502"/>
      <c r="G24" s="508"/>
      <c r="H24" s="509"/>
      <c r="I24" s="509"/>
      <c r="J24" s="509"/>
      <c r="K24" s="509"/>
      <c r="L24" s="510"/>
      <c r="M24" s="524"/>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6"/>
      <c r="AY24" s="530"/>
      <c r="AZ24" s="531"/>
      <c r="BA24" s="531"/>
      <c r="BB24" s="531"/>
      <c r="BC24" s="531"/>
      <c r="BD24" s="531"/>
      <c r="BE24" s="532"/>
      <c r="BF24" s="219"/>
      <c r="BG24" s="481"/>
      <c r="BH24" s="481"/>
      <c r="BI24" s="481"/>
      <c r="BJ24" s="481"/>
      <c r="BK24" s="481"/>
      <c r="BL24" s="481"/>
      <c r="BM24" s="481"/>
      <c r="BN24" s="481"/>
      <c r="BO24" s="481"/>
      <c r="BP24" s="481"/>
      <c r="BQ24" s="481"/>
      <c r="BR24" s="481"/>
      <c r="BS24" s="481"/>
      <c r="BT24" s="481"/>
      <c r="BU24" s="481"/>
      <c r="BV24" s="482"/>
    </row>
    <row r="25" spans="4:74" ht="7.5" customHeight="1">
      <c r="D25" s="501"/>
      <c r="E25" s="502"/>
      <c r="F25" s="502"/>
      <c r="G25" s="508"/>
      <c r="H25" s="509"/>
      <c r="I25" s="509"/>
      <c r="J25" s="509"/>
      <c r="K25" s="509"/>
      <c r="L25" s="510"/>
      <c r="M25" s="519" t="s">
        <v>98</v>
      </c>
      <c r="N25" s="515"/>
      <c r="O25" s="515"/>
      <c r="P25" s="515"/>
      <c r="Q25" s="515"/>
      <c r="R25" s="515"/>
      <c r="S25" s="515"/>
      <c r="T25" s="515"/>
      <c r="U25" s="515"/>
      <c r="V25" s="515"/>
      <c r="W25" s="515"/>
      <c r="X25" s="515"/>
      <c r="Y25" s="515"/>
      <c r="Z25" s="515"/>
      <c r="AA25" s="515"/>
      <c r="AB25" s="515"/>
      <c r="AC25" s="515"/>
      <c r="AD25" s="515"/>
      <c r="AE25" s="515"/>
      <c r="AF25" s="515" t="s">
        <v>32</v>
      </c>
      <c r="AG25" s="515"/>
      <c r="AH25" s="515"/>
      <c r="AI25" s="515"/>
      <c r="AJ25" s="515"/>
      <c r="AK25" s="515"/>
      <c r="AL25" s="515"/>
      <c r="AM25" s="515"/>
      <c r="AN25" s="515"/>
      <c r="AO25" s="515"/>
      <c r="AP25" s="515"/>
      <c r="AQ25" s="515"/>
      <c r="AR25" s="515"/>
      <c r="AS25" s="515"/>
      <c r="AT25" s="515"/>
      <c r="AU25" s="515"/>
      <c r="AV25" s="515"/>
      <c r="AW25" s="515"/>
      <c r="AX25" s="516"/>
      <c r="AY25" s="530"/>
      <c r="AZ25" s="531"/>
      <c r="BA25" s="531"/>
      <c r="BB25" s="531"/>
      <c r="BC25" s="531"/>
      <c r="BD25" s="531"/>
      <c r="BE25" s="532"/>
      <c r="BF25" s="219"/>
      <c r="BG25" s="481"/>
      <c r="BH25" s="481"/>
      <c r="BI25" s="481"/>
      <c r="BJ25" s="481"/>
      <c r="BK25" s="481"/>
      <c r="BL25" s="481"/>
      <c r="BM25" s="481"/>
      <c r="BN25" s="481"/>
      <c r="BO25" s="481"/>
      <c r="BP25" s="481"/>
      <c r="BQ25" s="481"/>
      <c r="BR25" s="481"/>
      <c r="BS25" s="481"/>
      <c r="BT25" s="481"/>
      <c r="BU25" s="481"/>
      <c r="BV25" s="482"/>
    </row>
    <row r="26" spans="4:74" ht="7.5" customHeight="1">
      <c r="D26" s="501"/>
      <c r="E26" s="502"/>
      <c r="F26" s="502"/>
      <c r="G26" s="511"/>
      <c r="H26" s="512"/>
      <c r="I26" s="512"/>
      <c r="J26" s="512"/>
      <c r="K26" s="512"/>
      <c r="L26" s="513"/>
      <c r="M26" s="520"/>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8"/>
      <c r="AY26" s="533"/>
      <c r="AZ26" s="534"/>
      <c r="BA26" s="534"/>
      <c r="BB26" s="534"/>
      <c r="BC26" s="534"/>
      <c r="BD26" s="534"/>
      <c r="BE26" s="535"/>
      <c r="BF26" s="483"/>
      <c r="BG26" s="484"/>
      <c r="BH26" s="484"/>
      <c r="BI26" s="484"/>
      <c r="BJ26" s="484"/>
      <c r="BK26" s="484"/>
      <c r="BL26" s="484"/>
      <c r="BM26" s="484"/>
      <c r="BN26" s="484"/>
      <c r="BO26" s="484"/>
      <c r="BP26" s="484"/>
      <c r="BQ26" s="484"/>
      <c r="BR26" s="484"/>
      <c r="BS26" s="484"/>
      <c r="BT26" s="484"/>
      <c r="BU26" s="484"/>
      <c r="BV26" s="485"/>
    </row>
    <row r="27" spans="4:74" ht="7.5" customHeight="1">
      <c r="D27" s="501"/>
      <c r="E27" s="502"/>
      <c r="F27" s="502"/>
      <c r="G27" s="566" t="s">
        <v>4</v>
      </c>
      <c r="H27" s="567"/>
      <c r="I27" s="567"/>
      <c r="J27" s="567"/>
      <c r="K27" s="567"/>
      <c r="L27" s="567"/>
      <c r="M27" s="570" t="s">
        <v>102</v>
      </c>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1"/>
      <c r="AY27" s="486" t="s">
        <v>40</v>
      </c>
      <c r="AZ27" s="487"/>
      <c r="BA27" s="536" t="s">
        <v>9</v>
      </c>
      <c r="BB27" s="537"/>
      <c r="BC27" s="537"/>
      <c r="BD27" s="537"/>
      <c r="BE27" s="538"/>
      <c r="BF27" s="4"/>
      <c r="BG27" s="4"/>
      <c r="BH27" s="4"/>
      <c r="BI27" s="4"/>
      <c r="BJ27" s="4"/>
      <c r="BK27" s="4"/>
      <c r="BL27" s="4"/>
      <c r="BM27" s="4"/>
      <c r="BN27" s="4"/>
      <c r="BO27" s="4"/>
      <c r="BP27" s="4"/>
      <c r="BQ27" s="4"/>
      <c r="BR27" s="4"/>
      <c r="BS27" s="4"/>
      <c r="BT27" s="4"/>
      <c r="BU27" s="4"/>
      <c r="BV27" s="5"/>
    </row>
    <row r="28" spans="4:74" ht="7.5" customHeight="1">
      <c r="D28" s="501"/>
      <c r="E28" s="502"/>
      <c r="F28" s="502"/>
      <c r="G28" s="508"/>
      <c r="H28" s="509"/>
      <c r="I28" s="509"/>
      <c r="J28" s="509"/>
      <c r="K28" s="509"/>
      <c r="L28" s="509"/>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2"/>
      <c r="AJ28" s="572"/>
      <c r="AK28" s="572"/>
      <c r="AL28" s="572"/>
      <c r="AM28" s="572"/>
      <c r="AN28" s="572"/>
      <c r="AO28" s="572"/>
      <c r="AP28" s="572"/>
      <c r="AQ28" s="572"/>
      <c r="AR28" s="572"/>
      <c r="AS28" s="572"/>
      <c r="AT28" s="572"/>
      <c r="AU28" s="572"/>
      <c r="AV28" s="572"/>
      <c r="AW28" s="572"/>
      <c r="AX28" s="573"/>
      <c r="AY28" s="488"/>
      <c r="AZ28" s="489"/>
      <c r="BA28" s="539"/>
      <c r="BB28" s="540"/>
      <c r="BC28" s="540"/>
      <c r="BD28" s="540"/>
      <c r="BE28" s="541"/>
      <c r="BF28" s="6"/>
      <c r="BG28" s="6"/>
      <c r="BH28" s="6"/>
      <c r="BI28" s="6"/>
      <c r="BJ28" s="6"/>
      <c r="BK28" s="6"/>
      <c r="BL28" s="6"/>
      <c r="BM28" s="6"/>
      <c r="BN28" s="6"/>
      <c r="BO28" s="6"/>
      <c r="BP28" s="6"/>
      <c r="BQ28" s="6"/>
      <c r="BR28" s="6"/>
      <c r="BS28" s="6"/>
      <c r="BT28" s="6"/>
      <c r="BU28" s="6"/>
      <c r="BV28" s="7"/>
    </row>
    <row r="29" spans="4:74" ht="7.5" customHeight="1">
      <c r="D29" s="501"/>
      <c r="E29" s="502"/>
      <c r="F29" s="502"/>
      <c r="G29" s="508"/>
      <c r="H29" s="509"/>
      <c r="I29" s="509"/>
      <c r="J29" s="509"/>
      <c r="K29" s="509"/>
      <c r="L29" s="509"/>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2"/>
      <c r="AJ29" s="572"/>
      <c r="AK29" s="572"/>
      <c r="AL29" s="572"/>
      <c r="AM29" s="572"/>
      <c r="AN29" s="572"/>
      <c r="AO29" s="572"/>
      <c r="AP29" s="572"/>
      <c r="AQ29" s="572"/>
      <c r="AR29" s="572"/>
      <c r="AS29" s="572"/>
      <c r="AT29" s="572"/>
      <c r="AU29" s="572"/>
      <c r="AV29" s="572"/>
      <c r="AW29" s="572"/>
      <c r="AX29" s="573"/>
      <c r="AY29" s="488"/>
      <c r="AZ29" s="489"/>
      <c r="BA29" s="542" t="s">
        <v>10</v>
      </c>
      <c r="BB29" s="543"/>
      <c r="BC29" s="543"/>
      <c r="BD29" s="543"/>
      <c r="BE29" s="544"/>
      <c r="BF29" s="8"/>
      <c r="BG29" s="8"/>
      <c r="BH29" s="8"/>
      <c r="BI29" s="8"/>
      <c r="BJ29" s="8"/>
      <c r="BK29" s="8"/>
      <c r="BL29" s="8"/>
      <c r="BM29" s="8"/>
      <c r="BN29" s="8"/>
      <c r="BO29" s="8"/>
      <c r="BP29" s="8"/>
      <c r="BQ29" s="8"/>
      <c r="BR29" s="8"/>
      <c r="BS29" s="8"/>
      <c r="BT29" s="8"/>
      <c r="BU29" s="8"/>
      <c r="BV29" s="9"/>
    </row>
    <row r="30" spans="4:74" ht="7.5" customHeight="1">
      <c r="D30" s="501"/>
      <c r="E30" s="502"/>
      <c r="F30" s="502"/>
      <c r="G30" s="508"/>
      <c r="H30" s="509"/>
      <c r="I30" s="509"/>
      <c r="J30" s="509"/>
      <c r="K30" s="509"/>
      <c r="L30" s="509"/>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572"/>
      <c r="AK30" s="572"/>
      <c r="AL30" s="572"/>
      <c r="AM30" s="572"/>
      <c r="AN30" s="572"/>
      <c r="AO30" s="572"/>
      <c r="AP30" s="572"/>
      <c r="AQ30" s="572"/>
      <c r="AR30" s="572"/>
      <c r="AS30" s="572"/>
      <c r="AT30" s="572"/>
      <c r="AU30" s="572"/>
      <c r="AV30" s="572"/>
      <c r="AW30" s="572"/>
      <c r="AX30" s="573"/>
      <c r="AY30" s="488"/>
      <c r="AZ30" s="489"/>
      <c r="BA30" s="539"/>
      <c r="BB30" s="540"/>
      <c r="BC30" s="540"/>
      <c r="BD30" s="540"/>
      <c r="BE30" s="541"/>
      <c r="BF30" s="10"/>
      <c r="BG30" s="10"/>
      <c r="BH30" s="10"/>
      <c r="BI30" s="10"/>
      <c r="BJ30" s="10"/>
      <c r="BK30" s="10"/>
      <c r="BL30" s="10"/>
      <c r="BM30" s="10"/>
      <c r="BN30" s="10"/>
      <c r="BO30" s="10"/>
      <c r="BP30" s="10"/>
      <c r="BQ30" s="10"/>
      <c r="BR30" s="10"/>
      <c r="BS30" s="10"/>
      <c r="BT30" s="10"/>
      <c r="BU30" s="10"/>
      <c r="BV30" s="11"/>
    </row>
    <row r="31" spans="4:74" ht="7.5" customHeight="1">
      <c r="D31" s="501"/>
      <c r="E31" s="502"/>
      <c r="F31" s="502"/>
      <c r="G31" s="508"/>
      <c r="H31" s="509"/>
      <c r="I31" s="509"/>
      <c r="J31" s="509"/>
      <c r="K31" s="509"/>
      <c r="L31" s="509"/>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2"/>
      <c r="AK31" s="572"/>
      <c r="AL31" s="572"/>
      <c r="AM31" s="572"/>
      <c r="AN31" s="572"/>
      <c r="AO31" s="572"/>
      <c r="AP31" s="572"/>
      <c r="AQ31" s="572"/>
      <c r="AR31" s="572"/>
      <c r="AS31" s="572"/>
      <c r="AT31" s="572"/>
      <c r="AU31" s="572"/>
      <c r="AV31" s="572"/>
      <c r="AW31" s="572"/>
      <c r="AX31" s="573"/>
      <c r="AY31" s="488"/>
      <c r="AZ31" s="489"/>
      <c r="BA31" s="493" t="s">
        <v>11</v>
      </c>
      <c r="BB31" s="494"/>
      <c r="BC31" s="494"/>
      <c r="BD31" s="494"/>
      <c r="BE31" s="495"/>
      <c r="BF31" s="12"/>
      <c r="BG31" s="12"/>
      <c r="BH31" s="12"/>
      <c r="BI31" s="12"/>
      <c r="BJ31" s="12"/>
      <c r="BK31" s="12"/>
      <c r="BL31" s="12"/>
      <c r="BM31" s="12"/>
      <c r="BN31" s="12"/>
      <c r="BO31" s="12"/>
      <c r="BP31" s="12"/>
      <c r="BQ31" s="12"/>
      <c r="BR31" s="12"/>
      <c r="BS31" s="12"/>
      <c r="BT31" s="12"/>
      <c r="BU31" s="12"/>
      <c r="BV31" s="13"/>
    </row>
    <row r="32" spans="4:74" ht="7.5" customHeight="1" thickBot="1">
      <c r="D32" s="503"/>
      <c r="E32" s="504"/>
      <c r="F32" s="504"/>
      <c r="G32" s="568"/>
      <c r="H32" s="569"/>
      <c r="I32" s="569"/>
      <c r="J32" s="569"/>
      <c r="K32" s="569"/>
      <c r="L32" s="569"/>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5"/>
      <c r="AY32" s="490"/>
      <c r="AZ32" s="491"/>
      <c r="BA32" s="496"/>
      <c r="BB32" s="497"/>
      <c r="BC32" s="497"/>
      <c r="BD32" s="497"/>
      <c r="BE32" s="498"/>
      <c r="BF32" s="14"/>
      <c r="BG32" s="14"/>
      <c r="BH32" s="14"/>
      <c r="BI32" s="14"/>
      <c r="BJ32" s="14"/>
      <c r="BK32" s="14"/>
      <c r="BL32" s="14"/>
      <c r="BM32" s="14"/>
      <c r="BN32" s="14"/>
      <c r="BO32" s="14"/>
      <c r="BP32" s="14"/>
      <c r="BQ32" s="14"/>
      <c r="BR32" s="14"/>
      <c r="BS32" s="14"/>
      <c r="BT32" s="14"/>
      <c r="BU32" s="14"/>
      <c r="BV32" s="15"/>
    </row>
    <row r="33" spans="4:74" ht="7.5" customHeight="1">
      <c r="D33" s="812" t="s">
        <v>41</v>
      </c>
      <c r="E33" s="813"/>
      <c r="F33" s="814"/>
      <c r="G33" s="770" t="s">
        <v>0</v>
      </c>
      <c r="H33" s="597"/>
      <c r="I33" s="835"/>
      <c r="J33" s="770" t="s">
        <v>5</v>
      </c>
      <c r="K33" s="597"/>
      <c r="L33" s="597"/>
      <c r="M33" s="597"/>
      <c r="N33" s="597"/>
      <c r="O33" s="597"/>
      <c r="P33" s="597"/>
      <c r="Q33" s="770" t="s">
        <v>1</v>
      </c>
      <c r="R33" s="597"/>
      <c r="S33" s="597"/>
      <c r="T33" s="597"/>
      <c r="U33" s="597"/>
      <c r="V33" s="835"/>
      <c r="W33" s="597" t="s">
        <v>42</v>
      </c>
      <c r="X33" s="597"/>
      <c r="Y33" s="597"/>
      <c r="Z33" s="597"/>
      <c r="AA33" s="597"/>
      <c r="AB33" s="597"/>
      <c r="AC33" s="597"/>
      <c r="AD33" s="597"/>
      <c r="AE33" s="597"/>
      <c r="AF33" s="597"/>
      <c r="AG33" s="838" t="s">
        <v>43</v>
      </c>
      <c r="AH33" s="597"/>
      <c r="AI33" s="597"/>
      <c r="AJ33" s="597"/>
      <c r="AK33" s="597"/>
      <c r="AL33" s="597"/>
      <c r="AM33" s="597"/>
      <c r="AN33" s="597"/>
      <c r="AO33" s="835"/>
      <c r="AP33" s="827" t="s">
        <v>49</v>
      </c>
      <c r="AQ33" s="828"/>
      <c r="AR33" s="828"/>
      <c r="AS33" s="828"/>
      <c r="AT33" s="828"/>
      <c r="AU33" s="828"/>
      <c r="AV33" s="828"/>
      <c r="AW33" s="828"/>
      <c r="AX33" s="828"/>
      <c r="AY33" s="770" t="s">
        <v>44</v>
      </c>
      <c r="AZ33" s="597"/>
      <c r="BA33" s="597"/>
      <c r="BB33" s="597"/>
      <c r="BC33" s="597"/>
      <c r="BD33" s="597"/>
      <c r="BE33" s="597"/>
      <c r="BF33" s="597"/>
      <c r="BG33" s="597"/>
      <c r="BH33" s="597"/>
      <c r="BI33" s="597"/>
      <c r="BJ33" s="597"/>
      <c r="BK33" s="597"/>
      <c r="BL33" s="597"/>
      <c r="BM33" s="597"/>
      <c r="BN33" s="597"/>
      <c r="BO33" s="597"/>
      <c r="BP33" s="597"/>
      <c r="BQ33" s="597"/>
      <c r="BR33" s="597"/>
      <c r="BS33" s="597"/>
      <c r="BT33" s="597"/>
      <c r="BU33" s="597"/>
      <c r="BV33" s="771"/>
    </row>
    <row r="34" spans="4:74" ht="7.5" customHeight="1">
      <c r="D34" s="815"/>
      <c r="E34" s="816"/>
      <c r="F34" s="817"/>
      <c r="G34" s="772"/>
      <c r="H34" s="598"/>
      <c r="I34" s="836"/>
      <c r="J34" s="772"/>
      <c r="K34" s="598"/>
      <c r="L34" s="598"/>
      <c r="M34" s="598"/>
      <c r="N34" s="598"/>
      <c r="O34" s="598"/>
      <c r="P34" s="598"/>
      <c r="Q34" s="772"/>
      <c r="R34" s="598"/>
      <c r="S34" s="598"/>
      <c r="T34" s="598"/>
      <c r="U34" s="598"/>
      <c r="V34" s="836"/>
      <c r="W34" s="598"/>
      <c r="X34" s="598"/>
      <c r="Y34" s="598"/>
      <c r="Z34" s="598"/>
      <c r="AA34" s="598"/>
      <c r="AB34" s="598"/>
      <c r="AC34" s="598"/>
      <c r="AD34" s="598"/>
      <c r="AE34" s="598"/>
      <c r="AF34" s="598"/>
      <c r="AG34" s="772"/>
      <c r="AH34" s="598"/>
      <c r="AI34" s="598"/>
      <c r="AJ34" s="598"/>
      <c r="AK34" s="598"/>
      <c r="AL34" s="598"/>
      <c r="AM34" s="598"/>
      <c r="AN34" s="598"/>
      <c r="AO34" s="836"/>
      <c r="AP34" s="829"/>
      <c r="AQ34" s="830"/>
      <c r="AR34" s="830"/>
      <c r="AS34" s="830"/>
      <c r="AT34" s="830"/>
      <c r="AU34" s="830"/>
      <c r="AV34" s="830"/>
      <c r="AW34" s="830"/>
      <c r="AX34" s="830"/>
      <c r="AY34" s="772"/>
      <c r="AZ34" s="598"/>
      <c r="BA34" s="598"/>
      <c r="BB34" s="598"/>
      <c r="BC34" s="598"/>
      <c r="BD34" s="598"/>
      <c r="BE34" s="598"/>
      <c r="BF34" s="598"/>
      <c r="BG34" s="598"/>
      <c r="BH34" s="598"/>
      <c r="BI34" s="598"/>
      <c r="BJ34" s="598"/>
      <c r="BK34" s="598"/>
      <c r="BL34" s="598"/>
      <c r="BM34" s="598"/>
      <c r="BN34" s="598"/>
      <c r="BO34" s="598"/>
      <c r="BP34" s="598"/>
      <c r="BQ34" s="598"/>
      <c r="BR34" s="598"/>
      <c r="BS34" s="598"/>
      <c r="BT34" s="598"/>
      <c r="BU34" s="598"/>
      <c r="BV34" s="773"/>
    </row>
    <row r="35" spans="4:74" ht="7.5" customHeight="1">
      <c r="D35" s="815"/>
      <c r="E35" s="816"/>
      <c r="F35" s="817"/>
      <c r="G35" s="774"/>
      <c r="H35" s="599"/>
      <c r="I35" s="837"/>
      <c r="J35" s="774"/>
      <c r="K35" s="599"/>
      <c r="L35" s="599"/>
      <c r="M35" s="599"/>
      <c r="N35" s="599"/>
      <c r="O35" s="599"/>
      <c r="P35" s="599"/>
      <c r="Q35" s="774"/>
      <c r="R35" s="599"/>
      <c r="S35" s="599"/>
      <c r="T35" s="599"/>
      <c r="U35" s="599"/>
      <c r="V35" s="837"/>
      <c r="W35" s="599"/>
      <c r="X35" s="599"/>
      <c r="Y35" s="599"/>
      <c r="Z35" s="599"/>
      <c r="AA35" s="599"/>
      <c r="AB35" s="599"/>
      <c r="AC35" s="599"/>
      <c r="AD35" s="599"/>
      <c r="AE35" s="599"/>
      <c r="AF35" s="599"/>
      <c r="AG35" s="774"/>
      <c r="AH35" s="599"/>
      <c r="AI35" s="599"/>
      <c r="AJ35" s="599"/>
      <c r="AK35" s="599"/>
      <c r="AL35" s="599"/>
      <c r="AM35" s="599"/>
      <c r="AN35" s="599"/>
      <c r="AO35" s="837"/>
      <c r="AP35" s="829"/>
      <c r="AQ35" s="831"/>
      <c r="AR35" s="831"/>
      <c r="AS35" s="831"/>
      <c r="AT35" s="831"/>
      <c r="AU35" s="831"/>
      <c r="AV35" s="831"/>
      <c r="AW35" s="831"/>
      <c r="AX35" s="831"/>
      <c r="AY35" s="774"/>
      <c r="AZ35" s="599"/>
      <c r="BA35" s="599"/>
      <c r="BB35" s="599"/>
      <c r="BC35" s="599"/>
      <c r="BD35" s="599"/>
      <c r="BE35" s="599"/>
      <c r="BF35" s="599"/>
      <c r="BG35" s="599"/>
      <c r="BH35" s="599"/>
      <c r="BI35" s="599"/>
      <c r="BJ35" s="599"/>
      <c r="BK35" s="599"/>
      <c r="BL35" s="599"/>
      <c r="BM35" s="599"/>
      <c r="BN35" s="599"/>
      <c r="BO35" s="599"/>
      <c r="BP35" s="599"/>
      <c r="BQ35" s="599"/>
      <c r="BR35" s="599"/>
      <c r="BS35" s="599"/>
      <c r="BT35" s="599"/>
      <c r="BU35" s="599"/>
      <c r="BV35" s="775"/>
    </row>
    <row r="36" spans="4:74" ht="11.1" customHeight="1">
      <c r="D36" s="815"/>
      <c r="E36" s="816"/>
      <c r="F36" s="817"/>
      <c r="G36" s="410">
        <v>2</v>
      </c>
      <c r="H36" s="411"/>
      <c r="I36" s="412"/>
      <c r="J36" s="410" t="s">
        <v>87</v>
      </c>
      <c r="K36" s="411"/>
      <c r="L36" s="411"/>
      <c r="M36" s="411"/>
      <c r="N36" s="411"/>
      <c r="O36" s="411"/>
      <c r="P36" s="411"/>
      <c r="Q36" s="785" t="s">
        <v>107</v>
      </c>
      <c r="R36" s="786"/>
      <c r="S36" s="786"/>
      <c r="T36" s="786"/>
      <c r="U36" s="786"/>
      <c r="V36" s="787"/>
      <c r="W36" s="842" t="s">
        <v>2</v>
      </c>
      <c r="X36" s="843"/>
      <c r="Y36" s="843"/>
      <c r="Z36" s="843"/>
      <c r="AA36" s="843"/>
      <c r="AB36" s="843"/>
      <c r="AC36" s="843"/>
      <c r="AD36" s="843"/>
      <c r="AE36" s="843"/>
      <c r="AF36" s="844"/>
      <c r="AG36" s="576"/>
      <c r="AH36" s="577"/>
      <c r="AI36" s="577"/>
      <c r="AJ36" s="577"/>
      <c r="AK36" s="577"/>
      <c r="AL36" s="577"/>
      <c r="AM36" s="577"/>
      <c r="AN36" s="577"/>
      <c r="AO36" s="578"/>
      <c r="AP36" s="832" t="s">
        <v>88</v>
      </c>
      <c r="AQ36" s="833"/>
      <c r="AR36" s="833"/>
      <c r="AS36" s="833"/>
      <c r="AT36" s="833"/>
      <c r="AU36" s="833"/>
      <c r="AV36" s="833"/>
      <c r="AW36" s="833"/>
      <c r="AX36" s="833"/>
      <c r="AY36" s="776" t="s">
        <v>105</v>
      </c>
      <c r="AZ36" s="777"/>
      <c r="BA36" s="777"/>
      <c r="BB36" s="777"/>
      <c r="BC36" s="777"/>
      <c r="BD36" s="777"/>
      <c r="BE36" s="777"/>
      <c r="BF36" s="777"/>
      <c r="BG36" s="777"/>
      <c r="BH36" s="777"/>
      <c r="BI36" s="777"/>
      <c r="BJ36" s="777"/>
      <c r="BK36" s="777"/>
      <c r="BL36" s="777"/>
      <c r="BM36" s="777"/>
      <c r="BN36" s="777"/>
      <c r="BO36" s="777"/>
      <c r="BP36" s="777"/>
      <c r="BQ36" s="777"/>
      <c r="BR36" s="777"/>
      <c r="BS36" s="777"/>
      <c r="BT36" s="777"/>
      <c r="BU36" s="777"/>
      <c r="BV36" s="778"/>
    </row>
    <row r="37" spans="4:74" ht="7.5" customHeight="1">
      <c r="D37" s="815"/>
      <c r="E37" s="816"/>
      <c r="F37" s="817"/>
      <c r="G37" s="413"/>
      <c r="H37" s="414"/>
      <c r="I37" s="415"/>
      <c r="J37" s="413"/>
      <c r="K37" s="414"/>
      <c r="L37" s="414"/>
      <c r="M37" s="414"/>
      <c r="N37" s="414"/>
      <c r="O37" s="414"/>
      <c r="P37" s="414"/>
      <c r="Q37" s="788"/>
      <c r="R37" s="789"/>
      <c r="S37" s="789"/>
      <c r="T37" s="789"/>
      <c r="U37" s="789"/>
      <c r="V37" s="790"/>
      <c r="W37" s="845">
        <v>1000000</v>
      </c>
      <c r="X37" s="846"/>
      <c r="Y37" s="846"/>
      <c r="Z37" s="846"/>
      <c r="AA37" s="846"/>
      <c r="AB37" s="846"/>
      <c r="AC37" s="846"/>
      <c r="AD37" s="846"/>
      <c r="AE37" s="846"/>
      <c r="AF37" s="847"/>
      <c r="AG37" s="579"/>
      <c r="AH37" s="580"/>
      <c r="AI37" s="580"/>
      <c r="AJ37" s="580"/>
      <c r="AK37" s="580"/>
      <c r="AL37" s="580"/>
      <c r="AM37" s="580"/>
      <c r="AN37" s="580"/>
      <c r="AO37" s="581"/>
      <c r="AP37" s="834"/>
      <c r="AQ37" s="833"/>
      <c r="AR37" s="833"/>
      <c r="AS37" s="833"/>
      <c r="AT37" s="833"/>
      <c r="AU37" s="833"/>
      <c r="AV37" s="833"/>
      <c r="AW37" s="833"/>
      <c r="AX37" s="833"/>
      <c r="AY37" s="779"/>
      <c r="AZ37" s="780"/>
      <c r="BA37" s="780"/>
      <c r="BB37" s="780"/>
      <c r="BC37" s="780"/>
      <c r="BD37" s="780"/>
      <c r="BE37" s="780"/>
      <c r="BF37" s="780"/>
      <c r="BG37" s="780"/>
      <c r="BH37" s="780"/>
      <c r="BI37" s="780"/>
      <c r="BJ37" s="780"/>
      <c r="BK37" s="780"/>
      <c r="BL37" s="780"/>
      <c r="BM37" s="780"/>
      <c r="BN37" s="780"/>
      <c r="BO37" s="780"/>
      <c r="BP37" s="780"/>
      <c r="BQ37" s="780"/>
      <c r="BR37" s="780"/>
      <c r="BS37" s="780"/>
      <c r="BT37" s="780"/>
      <c r="BU37" s="780"/>
      <c r="BV37" s="781"/>
    </row>
    <row r="38" spans="4:74" ht="7.5" customHeight="1">
      <c r="D38" s="815"/>
      <c r="E38" s="816"/>
      <c r="F38" s="817"/>
      <c r="G38" s="416"/>
      <c r="H38" s="417"/>
      <c r="I38" s="418"/>
      <c r="J38" s="416"/>
      <c r="K38" s="417"/>
      <c r="L38" s="417"/>
      <c r="M38" s="417"/>
      <c r="N38" s="417"/>
      <c r="O38" s="417"/>
      <c r="P38" s="417"/>
      <c r="Q38" s="791"/>
      <c r="R38" s="792"/>
      <c r="S38" s="792"/>
      <c r="T38" s="792"/>
      <c r="U38" s="792"/>
      <c r="V38" s="793"/>
      <c r="W38" s="848"/>
      <c r="X38" s="849"/>
      <c r="Y38" s="849"/>
      <c r="Z38" s="849"/>
      <c r="AA38" s="849"/>
      <c r="AB38" s="849"/>
      <c r="AC38" s="849"/>
      <c r="AD38" s="849"/>
      <c r="AE38" s="849"/>
      <c r="AF38" s="850"/>
      <c r="AG38" s="582"/>
      <c r="AH38" s="583"/>
      <c r="AI38" s="583"/>
      <c r="AJ38" s="583"/>
      <c r="AK38" s="583"/>
      <c r="AL38" s="583"/>
      <c r="AM38" s="583"/>
      <c r="AN38" s="583"/>
      <c r="AO38" s="584"/>
      <c r="AP38" s="834"/>
      <c r="AQ38" s="833"/>
      <c r="AR38" s="833"/>
      <c r="AS38" s="833"/>
      <c r="AT38" s="833"/>
      <c r="AU38" s="833"/>
      <c r="AV38" s="833"/>
      <c r="AW38" s="833"/>
      <c r="AX38" s="833"/>
      <c r="AY38" s="782"/>
      <c r="AZ38" s="783"/>
      <c r="BA38" s="783"/>
      <c r="BB38" s="783"/>
      <c r="BC38" s="783"/>
      <c r="BD38" s="783"/>
      <c r="BE38" s="783"/>
      <c r="BF38" s="783"/>
      <c r="BG38" s="783"/>
      <c r="BH38" s="783"/>
      <c r="BI38" s="783"/>
      <c r="BJ38" s="783"/>
      <c r="BK38" s="783"/>
      <c r="BL38" s="783"/>
      <c r="BM38" s="783"/>
      <c r="BN38" s="783"/>
      <c r="BO38" s="783"/>
      <c r="BP38" s="783"/>
      <c r="BQ38" s="783"/>
      <c r="BR38" s="783"/>
      <c r="BS38" s="783"/>
      <c r="BT38" s="783"/>
      <c r="BU38" s="783"/>
      <c r="BV38" s="784"/>
    </row>
    <row r="39" spans="4:74" ht="7.5" customHeight="1">
      <c r="D39" s="815"/>
      <c r="E39" s="816"/>
      <c r="F39" s="817"/>
      <c r="G39" s="404"/>
      <c r="H39" s="405"/>
      <c r="I39" s="434"/>
      <c r="J39" s="404"/>
      <c r="K39" s="405"/>
      <c r="L39" s="405"/>
      <c r="M39" s="405"/>
      <c r="N39" s="405"/>
      <c r="O39" s="405"/>
      <c r="P39" s="405"/>
      <c r="Q39" s="557" t="s">
        <v>18</v>
      </c>
      <c r="R39" s="558"/>
      <c r="S39" s="558"/>
      <c r="T39" s="558"/>
      <c r="U39" s="558"/>
      <c r="V39" s="559"/>
      <c r="W39" s="603"/>
      <c r="X39" s="604"/>
      <c r="Y39" s="604"/>
      <c r="Z39" s="604"/>
      <c r="AA39" s="604"/>
      <c r="AB39" s="604"/>
      <c r="AC39" s="604"/>
      <c r="AD39" s="604"/>
      <c r="AE39" s="604"/>
      <c r="AF39" s="605"/>
      <c r="AG39" s="606"/>
      <c r="AH39" s="607"/>
      <c r="AI39" s="607"/>
      <c r="AJ39" s="607"/>
      <c r="AK39" s="607"/>
      <c r="AL39" s="607"/>
      <c r="AM39" s="607"/>
      <c r="AN39" s="607"/>
      <c r="AO39" s="608"/>
      <c r="AP39" s="399"/>
      <c r="AQ39" s="400"/>
      <c r="AR39" s="400"/>
      <c r="AS39" s="400"/>
      <c r="AT39" s="400"/>
      <c r="AU39" s="400"/>
      <c r="AV39" s="400"/>
      <c r="AW39" s="400"/>
      <c r="AX39" s="400"/>
      <c r="AY39" s="545" t="s">
        <v>45</v>
      </c>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7"/>
    </row>
    <row r="40" spans="4:74" ht="7.5" customHeight="1">
      <c r="D40" s="815"/>
      <c r="E40" s="816"/>
      <c r="F40" s="817"/>
      <c r="G40" s="406"/>
      <c r="H40" s="407"/>
      <c r="I40" s="435"/>
      <c r="J40" s="406"/>
      <c r="K40" s="407"/>
      <c r="L40" s="407"/>
      <c r="M40" s="407"/>
      <c r="N40" s="407"/>
      <c r="O40" s="407"/>
      <c r="P40" s="407"/>
      <c r="Q40" s="560"/>
      <c r="R40" s="561"/>
      <c r="S40" s="561"/>
      <c r="T40" s="561"/>
      <c r="U40" s="561"/>
      <c r="V40" s="562"/>
      <c r="W40" s="615"/>
      <c r="X40" s="616"/>
      <c r="Y40" s="616"/>
      <c r="Z40" s="616"/>
      <c r="AA40" s="616"/>
      <c r="AB40" s="616"/>
      <c r="AC40" s="616"/>
      <c r="AD40" s="616"/>
      <c r="AE40" s="616"/>
      <c r="AF40" s="617"/>
      <c r="AG40" s="609"/>
      <c r="AH40" s="610"/>
      <c r="AI40" s="610"/>
      <c r="AJ40" s="610"/>
      <c r="AK40" s="610"/>
      <c r="AL40" s="610"/>
      <c r="AM40" s="610"/>
      <c r="AN40" s="610"/>
      <c r="AO40" s="611"/>
      <c r="AP40" s="401"/>
      <c r="AQ40" s="400"/>
      <c r="AR40" s="400"/>
      <c r="AS40" s="400"/>
      <c r="AT40" s="400"/>
      <c r="AU40" s="400"/>
      <c r="AV40" s="400"/>
      <c r="AW40" s="400"/>
      <c r="AX40" s="400"/>
      <c r="AY40" s="548"/>
      <c r="AZ40" s="549"/>
      <c r="BA40" s="549"/>
      <c r="BB40" s="549"/>
      <c r="BC40" s="549"/>
      <c r="BD40" s="549"/>
      <c r="BE40" s="549"/>
      <c r="BF40" s="549"/>
      <c r="BG40" s="549"/>
      <c r="BH40" s="549"/>
      <c r="BI40" s="549"/>
      <c r="BJ40" s="549"/>
      <c r="BK40" s="549"/>
      <c r="BL40" s="549"/>
      <c r="BM40" s="549"/>
      <c r="BN40" s="549"/>
      <c r="BO40" s="549"/>
      <c r="BP40" s="549"/>
      <c r="BQ40" s="549"/>
      <c r="BR40" s="549"/>
      <c r="BS40" s="549"/>
      <c r="BT40" s="549"/>
      <c r="BU40" s="549"/>
      <c r="BV40" s="550"/>
    </row>
    <row r="41" spans="4:74" ht="7.5" customHeight="1">
      <c r="D41" s="815"/>
      <c r="E41" s="816"/>
      <c r="F41" s="817"/>
      <c r="G41" s="600"/>
      <c r="H41" s="601"/>
      <c r="I41" s="602"/>
      <c r="J41" s="600"/>
      <c r="K41" s="601"/>
      <c r="L41" s="601"/>
      <c r="M41" s="601"/>
      <c r="N41" s="601"/>
      <c r="O41" s="601"/>
      <c r="P41" s="601"/>
      <c r="Q41" s="563"/>
      <c r="R41" s="564"/>
      <c r="S41" s="564"/>
      <c r="T41" s="564"/>
      <c r="U41" s="564"/>
      <c r="V41" s="565"/>
      <c r="W41" s="618"/>
      <c r="X41" s="619"/>
      <c r="Y41" s="619"/>
      <c r="Z41" s="619"/>
      <c r="AA41" s="619"/>
      <c r="AB41" s="619"/>
      <c r="AC41" s="619"/>
      <c r="AD41" s="619"/>
      <c r="AE41" s="619"/>
      <c r="AF41" s="620"/>
      <c r="AG41" s="612"/>
      <c r="AH41" s="613"/>
      <c r="AI41" s="613"/>
      <c r="AJ41" s="613"/>
      <c r="AK41" s="613"/>
      <c r="AL41" s="613"/>
      <c r="AM41" s="613"/>
      <c r="AN41" s="613"/>
      <c r="AO41" s="614"/>
      <c r="AP41" s="401"/>
      <c r="AQ41" s="400"/>
      <c r="AR41" s="400"/>
      <c r="AS41" s="400"/>
      <c r="AT41" s="400"/>
      <c r="AU41" s="400"/>
      <c r="AV41" s="400"/>
      <c r="AW41" s="400"/>
      <c r="AX41" s="400"/>
      <c r="AY41" s="551"/>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3"/>
    </row>
    <row r="42" spans="4:74" ht="7.5" customHeight="1">
      <c r="D42" s="815"/>
      <c r="E42" s="816"/>
      <c r="F42" s="817"/>
      <c r="G42" s="404"/>
      <c r="H42" s="405"/>
      <c r="I42" s="434"/>
      <c r="J42" s="404"/>
      <c r="K42" s="405"/>
      <c r="L42" s="405"/>
      <c r="M42" s="405"/>
      <c r="N42" s="405"/>
      <c r="O42" s="405"/>
      <c r="P42" s="405"/>
      <c r="Q42" s="557" t="s">
        <v>18</v>
      </c>
      <c r="R42" s="558"/>
      <c r="S42" s="558"/>
      <c r="T42" s="558"/>
      <c r="U42" s="558"/>
      <c r="V42" s="559"/>
      <c r="W42" s="603"/>
      <c r="X42" s="604"/>
      <c r="Y42" s="604"/>
      <c r="Z42" s="604"/>
      <c r="AA42" s="604"/>
      <c r="AB42" s="604"/>
      <c r="AC42" s="604"/>
      <c r="AD42" s="604"/>
      <c r="AE42" s="604"/>
      <c r="AF42" s="605"/>
      <c r="AG42" s="606"/>
      <c r="AH42" s="607"/>
      <c r="AI42" s="607"/>
      <c r="AJ42" s="607"/>
      <c r="AK42" s="607"/>
      <c r="AL42" s="607"/>
      <c r="AM42" s="607"/>
      <c r="AN42" s="607"/>
      <c r="AO42" s="608"/>
      <c r="AP42" s="399"/>
      <c r="AQ42" s="400"/>
      <c r="AR42" s="400"/>
      <c r="AS42" s="400"/>
      <c r="AT42" s="400"/>
      <c r="AU42" s="400"/>
      <c r="AV42" s="400"/>
      <c r="AW42" s="400"/>
      <c r="AX42" s="400"/>
      <c r="AY42" s="545" t="s">
        <v>45</v>
      </c>
      <c r="AZ42" s="546"/>
      <c r="BA42" s="546"/>
      <c r="BB42" s="546"/>
      <c r="BC42" s="546"/>
      <c r="BD42" s="546"/>
      <c r="BE42" s="546"/>
      <c r="BF42" s="546"/>
      <c r="BG42" s="546"/>
      <c r="BH42" s="546"/>
      <c r="BI42" s="546"/>
      <c r="BJ42" s="546"/>
      <c r="BK42" s="546"/>
      <c r="BL42" s="546"/>
      <c r="BM42" s="546"/>
      <c r="BN42" s="546"/>
      <c r="BO42" s="546"/>
      <c r="BP42" s="546"/>
      <c r="BQ42" s="546"/>
      <c r="BR42" s="546"/>
      <c r="BS42" s="546"/>
      <c r="BT42" s="546"/>
      <c r="BU42" s="546"/>
      <c r="BV42" s="547"/>
    </row>
    <row r="43" spans="4:74" ht="7.5" customHeight="1">
      <c r="D43" s="815"/>
      <c r="E43" s="816"/>
      <c r="F43" s="817"/>
      <c r="G43" s="406"/>
      <c r="H43" s="407"/>
      <c r="I43" s="435"/>
      <c r="J43" s="406"/>
      <c r="K43" s="407"/>
      <c r="L43" s="407"/>
      <c r="M43" s="407"/>
      <c r="N43" s="407"/>
      <c r="O43" s="407"/>
      <c r="P43" s="407"/>
      <c r="Q43" s="560"/>
      <c r="R43" s="561"/>
      <c r="S43" s="561"/>
      <c r="T43" s="561"/>
      <c r="U43" s="561"/>
      <c r="V43" s="562"/>
      <c r="W43" s="615"/>
      <c r="X43" s="616"/>
      <c r="Y43" s="616"/>
      <c r="Z43" s="616"/>
      <c r="AA43" s="616"/>
      <c r="AB43" s="616"/>
      <c r="AC43" s="616"/>
      <c r="AD43" s="616"/>
      <c r="AE43" s="616"/>
      <c r="AF43" s="617"/>
      <c r="AG43" s="609"/>
      <c r="AH43" s="610"/>
      <c r="AI43" s="610"/>
      <c r="AJ43" s="610"/>
      <c r="AK43" s="610"/>
      <c r="AL43" s="610"/>
      <c r="AM43" s="610"/>
      <c r="AN43" s="610"/>
      <c r="AO43" s="611"/>
      <c r="AP43" s="401"/>
      <c r="AQ43" s="400"/>
      <c r="AR43" s="400"/>
      <c r="AS43" s="400"/>
      <c r="AT43" s="400"/>
      <c r="AU43" s="400"/>
      <c r="AV43" s="400"/>
      <c r="AW43" s="400"/>
      <c r="AX43" s="400"/>
      <c r="AY43" s="548"/>
      <c r="AZ43" s="549"/>
      <c r="BA43" s="549"/>
      <c r="BB43" s="549"/>
      <c r="BC43" s="549"/>
      <c r="BD43" s="549"/>
      <c r="BE43" s="549"/>
      <c r="BF43" s="549"/>
      <c r="BG43" s="549"/>
      <c r="BH43" s="549"/>
      <c r="BI43" s="549"/>
      <c r="BJ43" s="549"/>
      <c r="BK43" s="549"/>
      <c r="BL43" s="549"/>
      <c r="BM43" s="549"/>
      <c r="BN43" s="549"/>
      <c r="BO43" s="549"/>
      <c r="BP43" s="549"/>
      <c r="BQ43" s="549"/>
      <c r="BR43" s="549"/>
      <c r="BS43" s="549"/>
      <c r="BT43" s="549"/>
      <c r="BU43" s="549"/>
      <c r="BV43" s="550"/>
    </row>
    <row r="44" spans="4:74" ht="7.5" customHeight="1">
      <c r="D44" s="815"/>
      <c r="E44" s="816"/>
      <c r="F44" s="817"/>
      <c r="G44" s="600"/>
      <c r="H44" s="601"/>
      <c r="I44" s="602"/>
      <c r="J44" s="600"/>
      <c r="K44" s="601"/>
      <c r="L44" s="601"/>
      <c r="M44" s="601"/>
      <c r="N44" s="601"/>
      <c r="O44" s="601"/>
      <c r="P44" s="601"/>
      <c r="Q44" s="563"/>
      <c r="R44" s="564"/>
      <c r="S44" s="564"/>
      <c r="T44" s="564"/>
      <c r="U44" s="564"/>
      <c r="V44" s="565"/>
      <c r="W44" s="618"/>
      <c r="X44" s="619"/>
      <c r="Y44" s="619"/>
      <c r="Z44" s="619"/>
      <c r="AA44" s="619"/>
      <c r="AB44" s="619"/>
      <c r="AC44" s="619"/>
      <c r="AD44" s="619"/>
      <c r="AE44" s="619"/>
      <c r="AF44" s="620"/>
      <c r="AG44" s="612"/>
      <c r="AH44" s="613"/>
      <c r="AI44" s="613"/>
      <c r="AJ44" s="613"/>
      <c r="AK44" s="613"/>
      <c r="AL44" s="613"/>
      <c r="AM44" s="613"/>
      <c r="AN44" s="613"/>
      <c r="AO44" s="614"/>
      <c r="AP44" s="401"/>
      <c r="AQ44" s="400"/>
      <c r="AR44" s="400"/>
      <c r="AS44" s="400"/>
      <c r="AT44" s="400"/>
      <c r="AU44" s="400"/>
      <c r="AV44" s="400"/>
      <c r="AW44" s="400"/>
      <c r="AX44" s="400"/>
      <c r="AY44" s="551"/>
      <c r="AZ44" s="552"/>
      <c r="BA44" s="552"/>
      <c r="BB44" s="552"/>
      <c r="BC44" s="552"/>
      <c r="BD44" s="552"/>
      <c r="BE44" s="552"/>
      <c r="BF44" s="552"/>
      <c r="BG44" s="552"/>
      <c r="BH44" s="552"/>
      <c r="BI44" s="552"/>
      <c r="BJ44" s="552"/>
      <c r="BK44" s="552"/>
      <c r="BL44" s="552"/>
      <c r="BM44" s="552"/>
      <c r="BN44" s="552"/>
      <c r="BO44" s="552"/>
      <c r="BP44" s="552"/>
      <c r="BQ44" s="552"/>
      <c r="BR44" s="552"/>
      <c r="BS44" s="552"/>
      <c r="BT44" s="552"/>
      <c r="BU44" s="552"/>
      <c r="BV44" s="553"/>
    </row>
    <row r="45" spans="4:74" ht="7.5" customHeight="1">
      <c r="D45" s="815"/>
      <c r="E45" s="816"/>
      <c r="F45" s="817"/>
      <c r="G45" s="404"/>
      <c r="H45" s="405"/>
      <c r="I45" s="434"/>
      <c r="J45" s="404"/>
      <c r="K45" s="405"/>
      <c r="L45" s="405"/>
      <c r="M45" s="405"/>
      <c r="N45" s="405"/>
      <c r="O45" s="405"/>
      <c r="P45" s="405"/>
      <c r="Q45" s="557" t="s">
        <v>18</v>
      </c>
      <c r="R45" s="558"/>
      <c r="S45" s="558"/>
      <c r="T45" s="558"/>
      <c r="U45" s="558"/>
      <c r="V45" s="559"/>
      <c r="W45" s="839"/>
      <c r="X45" s="839"/>
      <c r="Y45" s="839"/>
      <c r="Z45" s="839"/>
      <c r="AA45" s="839"/>
      <c r="AB45" s="839"/>
      <c r="AC45" s="839"/>
      <c r="AD45" s="839"/>
      <c r="AE45" s="839"/>
      <c r="AF45" s="839"/>
      <c r="AG45" s="585"/>
      <c r="AH45" s="586"/>
      <c r="AI45" s="586"/>
      <c r="AJ45" s="586"/>
      <c r="AK45" s="586"/>
      <c r="AL45" s="586"/>
      <c r="AM45" s="586"/>
      <c r="AN45" s="586"/>
      <c r="AO45" s="587"/>
      <c r="AP45" s="399"/>
      <c r="AQ45" s="400"/>
      <c r="AR45" s="400"/>
      <c r="AS45" s="400"/>
      <c r="AT45" s="400"/>
      <c r="AU45" s="400"/>
      <c r="AV45" s="400"/>
      <c r="AW45" s="400"/>
      <c r="AX45" s="400"/>
      <c r="AY45" s="545" t="s">
        <v>45</v>
      </c>
      <c r="AZ45" s="546"/>
      <c r="BA45" s="546"/>
      <c r="BB45" s="546"/>
      <c r="BC45" s="546"/>
      <c r="BD45" s="546"/>
      <c r="BE45" s="546"/>
      <c r="BF45" s="546"/>
      <c r="BG45" s="546"/>
      <c r="BH45" s="546"/>
      <c r="BI45" s="546"/>
      <c r="BJ45" s="546"/>
      <c r="BK45" s="546"/>
      <c r="BL45" s="546"/>
      <c r="BM45" s="546"/>
      <c r="BN45" s="546"/>
      <c r="BO45" s="546"/>
      <c r="BP45" s="546"/>
      <c r="BQ45" s="546"/>
      <c r="BR45" s="546"/>
      <c r="BS45" s="546"/>
      <c r="BT45" s="546"/>
      <c r="BU45" s="546"/>
      <c r="BV45" s="547"/>
    </row>
    <row r="46" spans="4:74" ht="7.5" customHeight="1">
      <c r="D46" s="815"/>
      <c r="E46" s="816"/>
      <c r="F46" s="817"/>
      <c r="G46" s="406"/>
      <c r="H46" s="407"/>
      <c r="I46" s="435"/>
      <c r="J46" s="406"/>
      <c r="K46" s="407"/>
      <c r="L46" s="407"/>
      <c r="M46" s="407"/>
      <c r="N46" s="407"/>
      <c r="O46" s="407"/>
      <c r="P46" s="407"/>
      <c r="Q46" s="560"/>
      <c r="R46" s="561"/>
      <c r="S46" s="561"/>
      <c r="T46" s="561"/>
      <c r="U46" s="561"/>
      <c r="V46" s="562"/>
      <c r="W46" s="840"/>
      <c r="X46" s="840"/>
      <c r="Y46" s="840"/>
      <c r="Z46" s="840"/>
      <c r="AA46" s="840"/>
      <c r="AB46" s="840"/>
      <c r="AC46" s="840"/>
      <c r="AD46" s="840"/>
      <c r="AE46" s="840"/>
      <c r="AF46" s="840"/>
      <c r="AG46" s="588"/>
      <c r="AH46" s="589"/>
      <c r="AI46" s="589"/>
      <c r="AJ46" s="589"/>
      <c r="AK46" s="589"/>
      <c r="AL46" s="589"/>
      <c r="AM46" s="589"/>
      <c r="AN46" s="589"/>
      <c r="AO46" s="590"/>
      <c r="AP46" s="401"/>
      <c r="AQ46" s="400"/>
      <c r="AR46" s="400"/>
      <c r="AS46" s="400"/>
      <c r="AT46" s="400"/>
      <c r="AU46" s="400"/>
      <c r="AV46" s="400"/>
      <c r="AW46" s="400"/>
      <c r="AX46" s="400"/>
      <c r="AY46" s="548"/>
      <c r="AZ46" s="549"/>
      <c r="BA46" s="549"/>
      <c r="BB46" s="549"/>
      <c r="BC46" s="549"/>
      <c r="BD46" s="549"/>
      <c r="BE46" s="549"/>
      <c r="BF46" s="549"/>
      <c r="BG46" s="549"/>
      <c r="BH46" s="549"/>
      <c r="BI46" s="549"/>
      <c r="BJ46" s="549"/>
      <c r="BK46" s="549"/>
      <c r="BL46" s="549"/>
      <c r="BM46" s="549"/>
      <c r="BN46" s="549"/>
      <c r="BO46" s="549"/>
      <c r="BP46" s="549"/>
      <c r="BQ46" s="549"/>
      <c r="BR46" s="549"/>
      <c r="BS46" s="549"/>
      <c r="BT46" s="549"/>
      <c r="BU46" s="549"/>
      <c r="BV46" s="550"/>
    </row>
    <row r="47" spans="4:74" ht="7.5" customHeight="1">
      <c r="D47" s="815"/>
      <c r="E47" s="816"/>
      <c r="F47" s="817"/>
      <c r="G47" s="600"/>
      <c r="H47" s="601"/>
      <c r="I47" s="602"/>
      <c r="J47" s="600"/>
      <c r="K47" s="601"/>
      <c r="L47" s="601"/>
      <c r="M47" s="601"/>
      <c r="N47" s="601"/>
      <c r="O47" s="601"/>
      <c r="P47" s="601"/>
      <c r="Q47" s="563"/>
      <c r="R47" s="564"/>
      <c r="S47" s="564"/>
      <c r="T47" s="564"/>
      <c r="U47" s="564"/>
      <c r="V47" s="565"/>
      <c r="W47" s="841"/>
      <c r="X47" s="841"/>
      <c r="Y47" s="841"/>
      <c r="Z47" s="841"/>
      <c r="AA47" s="841"/>
      <c r="AB47" s="841"/>
      <c r="AC47" s="841"/>
      <c r="AD47" s="841"/>
      <c r="AE47" s="841"/>
      <c r="AF47" s="841"/>
      <c r="AG47" s="591"/>
      <c r="AH47" s="592"/>
      <c r="AI47" s="592"/>
      <c r="AJ47" s="592"/>
      <c r="AK47" s="592"/>
      <c r="AL47" s="592"/>
      <c r="AM47" s="592"/>
      <c r="AN47" s="592"/>
      <c r="AO47" s="593"/>
      <c r="AP47" s="401"/>
      <c r="AQ47" s="400"/>
      <c r="AR47" s="400"/>
      <c r="AS47" s="400"/>
      <c r="AT47" s="400"/>
      <c r="AU47" s="400"/>
      <c r="AV47" s="400"/>
      <c r="AW47" s="400"/>
      <c r="AX47" s="400"/>
      <c r="AY47" s="551"/>
      <c r="AZ47" s="552"/>
      <c r="BA47" s="552"/>
      <c r="BB47" s="552"/>
      <c r="BC47" s="552"/>
      <c r="BD47" s="552"/>
      <c r="BE47" s="552"/>
      <c r="BF47" s="552"/>
      <c r="BG47" s="552"/>
      <c r="BH47" s="552"/>
      <c r="BI47" s="552"/>
      <c r="BJ47" s="552"/>
      <c r="BK47" s="552"/>
      <c r="BL47" s="552"/>
      <c r="BM47" s="552"/>
      <c r="BN47" s="552"/>
      <c r="BO47" s="552"/>
      <c r="BP47" s="552"/>
      <c r="BQ47" s="552"/>
      <c r="BR47" s="552"/>
      <c r="BS47" s="552"/>
      <c r="BT47" s="552"/>
      <c r="BU47" s="552"/>
      <c r="BV47" s="553"/>
    </row>
    <row r="48" spans="4:74" ht="7.5" customHeight="1">
      <c r="D48" s="815"/>
      <c r="E48" s="816"/>
      <c r="F48" s="817"/>
      <c r="G48" s="404"/>
      <c r="H48" s="405"/>
      <c r="I48" s="434"/>
      <c r="J48" s="404"/>
      <c r="K48" s="405"/>
      <c r="L48" s="405"/>
      <c r="M48" s="405"/>
      <c r="N48" s="405"/>
      <c r="O48" s="405"/>
      <c r="P48" s="405"/>
      <c r="Q48" s="557" t="s">
        <v>18</v>
      </c>
      <c r="R48" s="558"/>
      <c r="S48" s="558"/>
      <c r="T48" s="558"/>
      <c r="U48" s="558"/>
      <c r="V48" s="559"/>
      <c r="W48" s="585"/>
      <c r="X48" s="586"/>
      <c r="Y48" s="586"/>
      <c r="Z48" s="586"/>
      <c r="AA48" s="586"/>
      <c r="AB48" s="586"/>
      <c r="AC48" s="586"/>
      <c r="AD48" s="586"/>
      <c r="AE48" s="586"/>
      <c r="AF48" s="587"/>
      <c r="AG48" s="585"/>
      <c r="AH48" s="586"/>
      <c r="AI48" s="586"/>
      <c r="AJ48" s="586"/>
      <c r="AK48" s="586"/>
      <c r="AL48" s="586"/>
      <c r="AM48" s="586"/>
      <c r="AN48" s="586"/>
      <c r="AO48" s="587"/>
      <c r="AP48" s="399"/>
      <c r="AQ48" s="400"/>
      <c r="AR48" s="400"/>
      <c r="AS48" s="400"/>
      <c r="AT48" s="400"/>
      <c r="AU48" s="400"/>
      <c r="AV48" s="400"/>
      <c r="AW48" s="400"/>
      <c r="AX48" s="400"/>
      <c r="AY48" s="545" t="s">
        <v>45</v>
      </c>
      <c r="AZ48" s="546"/>
      <c r="BA48" s="546"/>
      <c r="BB48" s="546"/>
      <c r="BC48" s="546"/>
      <c r="BD48" s="546"/>
      <c r="BE48" s="546"/>
      <c r="BF48" s="546"/>
      <c r="BG48" s="546"/>
      <c r="BH48" s="546"/>
      <c r="BI48" s="546"/>
      <c r="BJ48" s="546"/>
      <c r="BK48" s="546"/>
      <c r="BL48" s="546"/>
      <c r="BM48" s="546"/>
      <c r="BN48" s="546"/>
      <c r="BO48" s="546"/>
      <c r="BP48" s="546"/>
      <c r="BQ48" s="546"/>
      <c r="BR48" s="546"/>
      <c r="BS48" s="546"/>
      <c r="BT48" s="546"/>
      <c r="BU48" s="546"/>
      <c r="BV48" s="547"/>
    </row>
    <row r="49" spans="4:74" ht="7.5" customHeight="1">
      <c r="D49" s="815"/>
      <c r="E49" s="816"/>
      <c r="F49" s="817"/>
      <c r="G49" s="406"/>
      <c r="H49" s="407"/>
      <c r="I49" s="435"/>
      <c r="J49" s="406"/>
      <c r="K49" s="407"/>
      <c r="L49" s="407"/>
      <c r="M49" s="407"/>
      <c r="N49" s="407"/>
      <c r="O49" s="407"/>
      <c r="P49" s="407"/>
      <c r="Q49" s="560"/>
      <c r="R49" s="561"/>
      <c r="S49" s="561"/>
      <c r="T49" s="561"/>
      <c r="U49" s="561"/>
      <c r="V49" s="562"/>
      <c r="W49" s="588"/>
      <c r="X49" s="589"/>
      <c r="Y49" s="589"/>
      <c r="Z49" s="589"/>
      <c r="AA49" s="589"/>
      <c r="AB49" s="589"/>
      <c r="AC49" s="589"/>
      <c r="AD49" s="589"/>
      <c r="AE49" s="589"/>
      <c r="AF49" s="590"/>
      <c r="AG49" s="588"/>
      <c r="AH49" s="589"/>
      <c r="AI49" s="589"/>
      <c r="AJ49" s="589"/>
      <c r="AK49" s="589"/>
      <c r="AL49" s="589"/>
      <c r="AM49" s="589"/>
      <c r="AN49" s="589"/>
      <c r="AO49" s="590"/>
      <c r="AP49" s="401"/>
      <c r="AQ49" s="400"/>
      <c r="AR49" s="400"/>
      <c r="AS49" s="400"/>
      <c r="AT49" s="400"/>
      <c r="AU49" s="400"/>
      <c r="AV49" s="400"/>
      <c r="AW49" s="400"/>
      <c r="AX49" s="400"/>
      <c r="AY49" s="548"/>
      <c r="AZ49" s="549"/>
      <c r="BA49" s="549"/>
      <c r="BB49" s="549"/>
      <c r="BC49" s="549"/>
      <c r="BD49" s="549"/>
      <c r="BE49" s="549"/>
      <c r="BF49" s="549"/>
      <c r="BG49" s="549"/>
      <c r="BH49" s="549"/>
      <c r="BI49" s="549"/>
      <c r="BJ49" s="549"/>
      <c r="BK49" s="549"/>
      <c r="BL49" s="549"/>
      <c r="BM49" s="549"/>
      <c r="BN49" s="549"/>
      <c r="BO49" s="549"/>
      <c r="BP49" s="549"/>
      <c r="BQ49" s="549"/>
      <c r="BR49" s="549"/>
      <c r="BS49" s="549"/>
      <c r="BT49" s="549"/>
      <c r="BU49" s="549"/>
      <c r="BV49" s="550"/>
    </row>
    <row r="50" spans="4:74" ht="7.5" customHeight="1" thickBot="1">
      <c r="D50" s="815"/>
      <c r="E50" s="816"/>
      <c r="F50" s="817"/>
      <c r="G50" s="408"/>
      <c r="H50" s="409"/>
      <c r="I50" s="436"/>
      <c r="J50" s="408"/>
      <c r="K50" s="409"/>
      <c r="L50" s="409"/>
      <c r="M50" s="409"/>
      <c r="N50" s="409"/>
      <c r="O50" s="409"/>
      <c r="P50" s="409"/>
      <c r="Q50" s="794"/>
      <c r="R50" s="795"/>
      <c r="S50" s="795"/>
      <c r="T50" s="795"/>
      <c r="U50" s="795"/>
      <c r="V50" s="796"/>
      <c r="W50" s="594"/>
      <c r="X50" s="595"/>
      <c r="Y50" s="595"/>
      <c r="Z50" s="595"/>
      <c r="AA50" s="595"/>
      <c r="AB50" s="595"/>
      <c r="AC50" s="595"/>
      <c r="AD50" s="595"/>
      <c r="AE50" s="595"/>
      <c r="AF50" s="596"/>
      <c r="AG50" s="594"/>
      <c r="AH50" s="595"/>
      <c r="AI50" s="595"/>
      <c r="AJ50" s="595"/>
      <c r="AK50" s="595"/>
      <c r="AL50" s="595"/>
      <c r="AM50" s="595"/>
      <c r="AN50" s="595"/>
      <c r="AO50" s="596"/>
      <c r="AP50" s="402"/>
      <c r="AQ50" s="403"/>
      <c r="AR50" s="403"/>
      <c r="AS50" s="403"/>
      <c r="AT50" s="403"/>
      <c r="AU50" s="403"/>
      <c r="AV50" s="403"/>
      <c r="AW50" s="403"/>
      <c r="AX50" s="403"/>
      <c r="AY50" s="554"/>
      <c r="AZ50" s="555"/>
      <c r="BA50" s="555"/>
      <c r="BB50" s="555"/>
      <c r="BC50" s="555"/>
      <c r="BD50" s="555"/>
      <c r="BE50" s="555"/>
      <c r="BF50" s="555"/>
      <c r="BG50" s="555"/>
      <c r="BH50" s="555"/>
      <c r="BI50" s="555"/>
      <c r="BJ50" s="555"/>
      <c r="BK50" s="555"/>
      <c r="BL50" s="555"/>
      <c r="BM50" s="555"/>
      <c r="BN50" s="555"/>
      <c r="BO50" s="555"/>
      <c r="BP50" s="555"/>
      <c r="BQ50" s="555"/>
      <c r="BR50" s="555"/>
      <c r="BS50" s="555"/>
      <c r="BT50" s="555"/>
      <c r="BU50" s="555"/>
      <c r="BV50" s="556"/>
    </row>
    <row r="51" spans="4:74" ht="7.5" customHeight="1" thickTop="1">
      <c r="D51" s="815"/>
      <c r="E51" s="816"/>
      <c r="F51" s="817"/>
      <c r="G51" s="419" t="s">
        <v>13</v>
      </c>
      <c r="H51" s="420"/>
      <c r="I51" s="420"/>
      <c r="J51" s="420"/>
      <c r="K51" s="420"/>
      <c r="L51" s="420"/>
      <c r="M51" s="420"/>
      <c r="N51" s="420"/>
      <c r="O51" s="420"/>
      <c r="P51" s="420"/>
      <c r="Q51" s="420"/>
      <c r="R51" s="420"/>
      <c r="S51" s="420"/>
      <c r="T51" s="420"/>
      <c r="U51" s="420"/>
      <c r="V51" s="421"/>
      <c r="W51" s="437" t="s">
        <v>19</v>
      </c>
      <c r="X51" s="438"/>
      <c r="Y51" s="821">
        <v>1000000</v>
      </c>
      <c r="Z51" s="821"/>
      <c r="AA51" s="821"/>
      <c r="AB51" s="821"/>
      <c r="AC51" s="821"/>
      <c r="AD51" s="821"/>
      <c r="AE51" s="821"/>
      <c r="AF51" s="822"/>
      <c r="AG51" s="437" t="s">
        <v>20</v>
      </c>
      <c r="AH51" s="438"/>
      <c r="AI51" s="441"/>
      <c r="AJ51" s="441"/>
      <c r="AK51" s="441"/>
      <c r="AL51" s="441"/>
      <c r="AM51" s="441"/>
      <c r="AN51" s="441"/>
      <c r="AO51" s="442"/>
      <c r="AP51" s="428"/>
      <c r="AQ51" s="429"/>
      <c r="AR51" s="429"/>
      <c r="AS51" s="429"/>
      <c r="AT51" s="429"/>
      <c r="AU51" s="429"/>
      <c r="AV51" s="429"/>
      <c r="AW51" s="429"/>
      <c r="AX51" s="429"/>
      <c r="AY51" s="334"/>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5"/>
      <c r="BV51" s="336"/>
    </row>
    <row r="52" spans="4:74" ht="7.5" customHeight="1">
      <c r="D52" s="815"/>
      <c r="E52" s="816"/>
      <c r="F52" s="817"/>
      <c r="G52" s="422"/>
      <c r="H52" s="423"/>
      <c r="I52" s="423"/>
      <c r="J52" s="423"/>
      <c r="K52" s="423"/>
      <c r="L52" s="423"/>
      <c r="M52" s="423"/>
      <c r="N52" s="423"/>
      <c r="O52" s="423"/>
      <c r="P52" s="423"/>
      <c r="Q52" s="423"/>
      <c r="R52" s="423"/>
      <c r="S52" s="423"/>
      <c r="T52" s="423"/>
      <c r="U52" s="423"/>
      <c r="V52" s="424"/>
      <c r="W52" s="439"/>
      <c r="X52" s="440"/>
      <c r="Y52" s="823"/>
      <c r="Z52" s="823"/>
      <c r="AA52" s="823"/>
      <c r="AB52" s="823"/>
      <c r="AC52" s="823"/>
      <c r="AD52" s="823"/>
      <c r="AE52" s="823"/>
      <c r="AF52" s="824"/>
      <c r="AG52" s="439"/>
      <c r="AH52" s="440"/>
      <c r="AI52" s="443"/>
      <c r="AJ52" s="443"/>
      <c r="AK52" s="443"/>
      <c r="AL52" s="443"/>
      <c r="AM52" s="443"/>
      <c r="AN52" s="443"/>
      <c r="AO52" s="444"/>
      <c r="AP52" s="430"/>
      <c r="AQ52" s="431"/>
      <c r="AR52" s="431"/>
      <c r="AS52" s="431"/>
      <c r="AT52" s="431"/>
      <c r="AU52" s="431"/>
      <c r="AV52" s="431"/>
      <c r="AW52" s="431"/>
      <c r="AX52" s="431"/>
      <c r="AY52" s="334"/>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5"/>
      <c r="BV52" s="336"/>
    </row>
    <row r="53" spans="4:74" ht="7.5" customHeight="1" thickBot="1">
      <c r="D53" s="818"/>
      <c r="E53" s="819"/>
      <c r="F53" s="820"/>
      <c r="G53" s="425"/>
      <c r="H53" s="426"/>
      <c r="I53" s="426"/>
      <c r="J53" s="426"/>
      <c r="K53" s="426"/>
      <c r="L53" s="426"/>
      <c r="M53" s="426"/>
      <c r="N53" s="426"/>
      <c r="O53" s="426"/>
      <c r="P53" s="426"/>
      <c r="Q53" s="426"/>
      <c r="R53" s="426"/>
      <c r="S53" s="426"/>
      <c r="T53" s="426"/>
      <c r="U53" s="426"/>
      <c r="V53" s="427"/>
      <c r="W53" s="16"/>
      <c r="X53" s="17"/>
      <c r="Y53" s="825"/>
      <c r="Z53" s="825"/>
      <c r="AA53" s="825"/>
      <c r="AB53" s="825"/>
      <c r="AC53" s="825"/>
      <c r="AD53" s="825"/>
      <c r="AE53" s="825"/>
      <c r="AF53" s="826"/>
      <c r="AG53" s="16"/>
      <c r="AH53" s="17"/>
      <c r="AI53" s="445"/>
      <c r="AJ53" s="445"/>
      <c r="AK53" s="445"/>
      <c r="AL53" s="445"/>
      <c r="AM53" s="445"/>
      <c r="AN53" s="445"/>
      <c r="AO53" s="446"/>
      <c r="AP53" s="432"/>
      <c r="AQ53" s="433"/>
      <c r="AR53" s="433"/>
      <c r="AS53" s="433"/>
      <c r="AT53" s="433"/>
      <c r="AU53" s="433"/>
      <c r="AV53" s="433"/>
      <c r="AW53" s="433"/>
      <c r="AX53" s="433"/>
      <c r="AY53" s="337"/>
      <c r="AZ53" s="338"/>
      <c r="BA53" s="338"/>
      <c r="BB53" s="338"/>
      <c r="BC53" s="338"/>
      <c r="BD53" s="338"/>
      <c r="BE53" s="338"/>
      <c r="BF53" s="338"/>
      <c r="BG53" s="338"/>
      <c r="BH53" s="338"/>
      <c r="BI53" s="338"/>
      <c r="BJ53" s="338"/>
      <c r="BK53" s="338"/>
      <c r="BL53" s="338"/>
      <c r="BM53" s="338"/>
      <c r="BN53" s="338"/>
      <c r="BO53" s="338"/>
      <c r="BP53" s="338"/>
      <c r="BQ53" s="338"/>
      <c r="BR53" s="338"/>
      <c r="BS53" s="338"/>
      <c r="BT53" s="338"/>
      <c r="BU53" s="338"/>
      <c r="BV53" s="339"/>
    </row>
    <row r="54" spans="4:74" ht="7.5" customHeight="1">
      <c r="D54" s="677" t="s">
        <v>53</v>
      </c>
      <c r="E54" s="678"/>
      <c r="F54" s="678"/>
      <c r="G54" s="678"/>
      <c r="H54" s="678"/>
      <c r="I54" s="678"/>
      <c r="J54" s="678"/>
      <c r="K54" s="678"/>
      <c r="L54" s="678"/>
      <c r="M54" s="678"/>
      <c r="N54" s="678"/>
      <c r="O54" s="678"/>
      <c r="P54" s="678"/>
      <c r="Q54" s="678"/>
      <c r="R54" s="678"/>
      <c r="S54" s="678"/>
      <c r="T54" s="678"/>
      <c r="U54" s="678"/>
      <c r="V54" s="679"/>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1"/>
      <c r="BD54" s="671"/>
      <c r="BE54" s="671"/>
      <c r="BF54" s="671"/>
      <c r="BG54" s="671"/>
      <c r="BH54" s="671"/>
      <c r="BI54" s="671"/>
      <c r="BJ54" s="671"/>
      <c r="BK54" s="671"/>
      <c r="BL54" s="671"/>
      <c r="BM54" s="671"/>
      <c r="BN54" s="671"/>
      <c r="BO54" s="671"/>
      <c r="BP54" s="671"/>
      <c r="BQ54" s="671"/>
      <c r="BR54" s="671"/>
      <c r="BS54" s="671"/>
      <c r="BT54" s="671"/>
      <c r="BU54" s="671"/>
      <c r="BV54" s="672"/>
    </row>
    <row r="55" spans="4:74" ht="7.5" customHeight="1">
      <c r="D55" s="680"/>
      <c r="E55" s="681"/>
      <c r="F55" s="681"/>
      <c r="G55" s="681"/>
      <c r="H55" s="681"/>
      <c r="I55" s="681"/>
      <c r="J55" s="681"/>
      <c r="K55" s="681"/>
      <c r="L55" s="681"/>
      <c r="M55" s="681"/>
      <c r="N55" s="681"/>
      <c r="O55" s="681"/>
      <c r="P55" s="681"/>
      <c r="Q55" s="681"/>
      <c r="R55" s="681"/>
      <c r="S55" s="681"/>
      <c r="T55" s="681"/>
      <c r="U55" s="681"/>
      <c r="V55" s="682"/>
      <c r="W55" s="673"/>
      <c r="X55" s="673"/>
      <c r="Y55" s="673"/>
      <c r="Z55" s="673"/>
      <c r="AA55" s="673"/>
      <c r="AB55" s="673"/>
      <c r="AC55" s="673"/>
      <c r="AD55" s="673"/>
      <c r="AE55" s="673"/>
      <c r="AF55" s="673"/>
      <c r="AG55" s="673"/>
      <c r="AH55" s="673"/>
      <c r="AI55" s="673"/>
      <c r="AJ55" s="673"/>
      <c r="AK55" s="673"/>
      <c r="AL55" s="673"/>
      <c r="AM55" s="673"/>
      <c r="AN55" s="673"/>
      <c r="AO55" s="673"/>
      <c r="AP55" s="673"/>
      <c r="AQ55" s="673"/>
      <c r="AR55" s="673"/>
      <c r="AS55" s="673"/>
      <c r="AT55" s="673"/>
      <c r="AU55" s="673"/>
      <c r="AV55" s="673"/>
      <c r="AW55" s="673"/>
      <c r="AX55" s="673"/>
      <c r="AY55" s="673"/>
      <c r="AZ55" s="673"/>
      <c r="BA55" s="673"/>
      <c r="BB55" s="673"/>
      <c r="BC55" s="673"/>
      <c r="BD55" s="673"/>
      <c r="BE55" s="673"/>
      <c r="BF55" s="673"/>
      <c r="BG55" s="673"/>
      <c r="BH55" s="673"/>
      <c r="BI55" s="673"/>
      <c r="BJ55" s="673"/>
      <c r="BK55" s="673"/>
      <c r="BL55" s="673"/>
      <c r="BM55" s="673"/>
      <c r="BN55" s="673"/>
      <c r="BO55" s="673"/>
      <c r="BP55" s="673"/>
      <c r="BQ55" s="673"/>
      <c r="BR55" s="673"/>
      <c r="BS55" s="673"/>
      <c r="BT55" s="673"/>
      <c r="BU55" s="673"/>
      <c r="BV55" s="674"/>
    </row>
    <row r="56" spans="4:74" ht="7.5" customHeight="1" thickBot="1">
      <c r="D56" s="683"/>
      <c r="E56" s="684"/>
      <c r="F56" s="684"/>
      <c r="G56" s="684"/>
      <c r="H56" s="684"/>
      <c r="I56" s="684"/>
      <c r="J56" s="684"/>
      <c r="K56" s="684"/>
      <c r="L56" s="684"/>
      <c r="M56" s="684"/>
      <c r="N56" s="684"/>
      <c r="O56" s="684"/>
      <c r="P56" s="684"/>
      <c r="Q56" s="684"/>
      <c r="R56" s="684"/>
      <c r="S56" s="684"/>
      <c r="T56" s="684"/>
      <c r="U56" s="684"/>
      <c r="V56" s="685"/>
      <c r="W56" s="675"/>
      <c r="X56" s="675"/>
      <c r="Y56" s="675"/>
      <c r="Z56" s="675"/>
      <c r="AA56" s="675"/>
      <c r="AB56" s="675"/>
      <c r="AC56" s="675"/>
      <c r="AD56" s="675"/>
      <c r="AE56" s="675"/>
      <c r="AF56" s="675"/>
      <c r="AG56" s="675"/>
      <c r="AH56" s="675"/>
      <c r="AI56" s="675"/>
      <c r="AJ56" s="675"/>
      <c r="AK56" s="675"/>
      <c r="AL56" s="675"/>
      <c r="AM56" s="675"/>
      <c r="AN56" s="675"/>
      <c r="AO56" s="675"/>
      <c r="AP56" s="675"/>
      <c r="AQ56" s="675"/>
      <c r="AR56" s="675"/>
      <c r="AS56" s="675"/>
      <c r="AT56" s="675"/>
      <c r="AU56" s="675"/>
      <c r="AV56" s="675"/>
      <c r="AW56" s="675"/>
      <c r="AX56" s="675"/>
      <c r="AY56" s="675"/>
      <c r="AZ56" s="675"/>
      <c r="BA56" s="675"/>
      <c r="BB56" s="675"/>
      <c r="BC56" s="675"/>
      <c r="BD56" s="675"/>
      <c r="BE56" s="675"/>
      <c r="BF56" s="675"/>
      <c r="BG56" s="675"/>
      <c r="BH56" s="675"/>
      <c r="BI56" s="675"/>
      <c r="BJ56" s="675"/>
      <c r="BK56" s="675"/>
      <c r="BL56" s="675"/>
      <c r="BM56" s="675"/>
      <c r="BN56" s="675"/>
      <c r="BO56" s="675"/>
      <c r="BP56" s="675"/>
      <c r="BQ56" s="675"/>
      <c r="BR56" s="675"/>
      <c r="BS56" s="675"/>
      <c r="BT56" s="675"/>
      <c r="BU56" s="675"/>
      <c r="BV56" s="676"/>
    </row>
    <row r="57" spans="4:74"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74" ht="7.5" customHeight="1">
      <c r="D58" s="373" t="s">
        <v>38</v>
      </c>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5"/>
    </row>
    <row r="59" spans="4:74" ht="7.5" customHeight="1">
      <c r="D59" s="376"/>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c r="BP59" s="377"/>
      <c r="BQ59" s="377"/>
      <c r="BR59" s="377"/>
      <c r="BS59" s="377"/>
      <c r="BT59" s="377"/>
      <c r="BU59" s="377"/>
      <c r="BV59" s="378"/>
    </row>
    <row r="60" spans="4:74" ht="7.5" customHeight="1">
      <c r="D60" s="379"/>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7"/>
      <c r="BR60" s="377"/>
      <c r="BS60" s="377"/>
      <c r="BT60" s="377"/>
      <c r="BU60" s="377"/>
      <c r="BV60" s="378"/>
    </row>
    <row r="61" spans="4:74" ht="7.5" customHeight="1">
      <c r="D61" s="380"/>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1"/>
      <c r="AY61" s="381"/>
      <c r="AZ61" s="381"/>
      <c r="BA61" s="381"/>
      <c r="BB61" s="381"/>
      <c r="BC61" s="381"/>
      <c r="BD61" s="381"/>
      <c r="BE61" s="381"/>
      <c r="BF61" s="381"/>
      <c r="BG61" s="381"/>
      <c r="BH61" s="381"/>
      <c r="BI61" s="381"/>
      <c r="BJ61" s="381"/>
      <c r="BK61" s="381"/>
      <c r="BL61" s="381"/>
      <c r="BM61" s="381"/>
      <c r="BN61" s="381"/>
      <c r="BO61" s="381"/>
      <c r="BP61" s="381"/>
      <c r="BQ61" s="381"/>
      <c r="BR61" s="381"/>
      <c r="BS61" s="381"/>
      <c r="BT61" s="381"/>
      <c r="BU61" s="381"/>
      <c r="BV61" s="382"/>
    </row>
    <row r="62" spans="4:74" ht="7.5" customHeight="1">
      <c r="D62" s="383" t="s">
        <v>27</v>
      </c>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5"/>
    </row>
    <row r="63" spans="4:74" ht="7.5" customHeight="1">
      <c r="D63" s="383"/>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5"/>
    </row>
    <row r="64" spans="4:74" ht="7.5" customHeight="1" thickBot="1">
      <c r="D64" s="386"/>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8"/>
    </row>
    <row r="65" spans="4:74" ht="9" customHeight="1">
      <c r="D65" s="389" t="s">
        <v>26</v>
      </c>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0"/>
      <c r="AY65" s="390"/>
      <c r="AZ65" s="390"/>
      <c r="BA65" s="390"/>
      <c r="BB65" s="390"/>
      <c r="BC65" s="390"/>
      <c r="BD65" s="390"/>
      <c r="BE65" s="390"/>
      <c r="BF65" s="390"/>
      <c r="BG65" s="390"/>
      <c r="BH65" s="390"/>
      <c r="BI65" s="390"/>
      <c r="BJ65" s="390"/>
      <c r="BK65" s="390"/>
      <c r="BL65" s="390"/>
      <c r="BM65" s="390"/>
      <c r="BN65" s="390"/>
      <c r="BO65" s="390"/>
      <c r="BP65" s="390"/>
      <c r="BQ65" s="390"/>
      <c r="BR65" s="390"/>
      <c r="BS65" s="390"/>
      <c r="BT65" s="390"/>
      <c r="BU65" s="390"/>
      <c r="BV65" s="391"/>
    </row>
    <row r="66" spans="4:74" ht="9" customHeight="1">
      <c r="D66" s="389"/>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0"/>
      <c r="BP66" s="390"/>
      <c r="BQ66" s="390"/>
      <c r="BR66" s="390"/>
      <c r="BS66" s="390"/>
      <c r="BT66" s="390"/>
      <c r="BU66" s="390"/>
      <c r="BV66" s="391"/>
    </row>
    <row r="67" spans="4:74" ht="9" customHeight="1">
      <c r="D67" s="392"/>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0"/>
      <c r="BP67" s="390"/>
      <c r="BQ67" s="390"/>
      <c r="BR67" s="390"/>
      <c r="BS67" s="390"/>
      <c r="BT67" s="390"/>
      <c r="BU67" s="390"/>
      <c r="BV67" s="391"/>
    </row>
    <row r="68" spans="4:74" ht="9" customHeight="1">
      <c r="D68" s="130"/>
      <c r="E68" s="393" t="s">
        <v>54</v>
      </c>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4"/>
      <c r="BR68" s="394"/>
      <c r="BS68" s="394"/>
      <c r="BT68" s="394"/>
      <c r="BU68" s="394"/>
      <c r="BV68" s="395"/>
    </row>
    <row r="69" spans="4:74" ht="9" customHeight="1" thickBot="1">
      <c r="D69" s="130"/>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4"/>
      <c r="AY69" s="394"/>
      <c r="AZ69" s="394"/>
      <c r="BA69" s="394"/>
      <c r="BB69" s="394"/>
      <c r="BC69" s="394"/>
      <c r="BD69" s="394"/>
      <c r="BE69" s="394"/>
      <c r="BF69" s="394"/>
      <c r="BG69" s="394"/>
      <c r="BH69" s="394"/>
      <c r="BI69" s="394"/>
      <c r="BJ69" s="394"/>
      <c r="BK69" s="394"/>
      <c r="BL69" s="394"/>
      <c r="BM69" s="394"/>
      <c r="BN69" s="394"/>
      <c r="BO69" s="394"/>
      <c r="BP69" s="394"/>
      <c r="BQ69" s="394"/>
      <c r="BR69" s="394"/>
      <c r="BS69" s="394"/>
      <c r="BT69" s="394"/>
      <c r="BU69" s="394"/>
      <c r="BV69" s="395"/>
    </row>
    <row r="70" spans="4:74" ht="20.100000000000001" customHeight="1">
      <c r="D70" s="24"/>
      <c r="E70" s="360"/>
      <c r="F70" s="361"/>
      <c r="G70" s="364" t="s">
        <v>23</v>
      </c>
      <c r="H70" s="365"/>
      <c r="I70" s="365"/>
      <c r="J70" s="365"/>
      <c r="K70" s="365"/>
      <c r="L70" s="365"/>
      <c r="M70" s="365"/>
      <c r="N70" s="365"/>
      <c r="O70" s="366"/>
      <c r="P70" s="740" t="s">
        <v>90</v>
      </c>
      <c r="Q70" s="741"/>
      <c r="R70" s="741"/>
      <c r="S70" s="741"/>
      <c r="T70" s="741"/>
      <c r="U70" s="741"/>
      <c r="V70" s="741"/>
      <c r="W70" s="741"/>
      <c r="X70" s="741"/>
      <c r="Y70" s="741"/>
      <c r="Z70" s="741"/>
      <c r="AA70" s="741"/>
      <c r="AB70" s="741"/>
      <c r="AC70" s="741"/>
      <c r="AD70" s="741"/>
      <c r="AE70" s="741"/>
      <c r="AF70" s="741"/>
      <c r="AG70" s="741"/>
      <c r="AH70" s="741"/>
      <c r="AI70" s="741"/>
      <c r="AJ70" s="742"/>
      <c r="AK70" s="94"/>
      <c r="AL70" s="364" t="s">
        <v>36</v>
      </c>
      <c r="AM70" s="365"/>
      <c r="AN70" s="365"/>
      <c r="AO70" s="365"/>
      <c r="AP70" s="365"/>
      <c r="AQ70" s="365"/>
      <c r="AR70" s="365"/>
      <c r="AS70" s="365"/>
      <c r="AT70" s="365"/>
      <c r="AU70" s="365"/>
      <c r="AV70" s="365"/>
      <c r="AW70" s="365"/>
      <c r="AX70" s="365"/>
      <c r="AY70" s="365"/>
      <c r="AZ70" s="365"/>
      <c r="BA70" s="365"/>
      <c r="BB70" s="365"/>
      <c r="BC70" s="365"/>
      <c r="BD70" s="365"/>
      <c r="BE70" s="365"/>
      <c r="BF70" s="366"/>
      <c r="BG70" s="95"/>
      <c r="BH70" s="95"/>
      <c r="BI70" s="95"/>
      <c r="BJ70" s="743" t="s">
        <v>55</v>
      </c>
      <c r="BK70" s="744"/>
      <c r="BL70" s="744"/>
      <c r="BM70" s="744"/>
      <c r="BN70" s="744"/>
      <c r="BO70" s="744"/>
      <c r="BP70" s="744"/>
      <c r="BQ70" s="744"/>
      <c r="BR70" s="744"/>
      <c r="BS70" s="744"/>
      <c r="BT70" s="745"/>
      <c r="BV70" s="59"/>
    </row>
    <row r="71" spans="4:74" ht="20.100000000000001" customHeight="1">
      <c r="D71" s="24"/>
      <c r="E71" s="362"/>
      <c r="F71" s="363"/>
      <c r="G71" s="367"/>
      <c r="H71" s="368"/>
      <c r="I71" s="368"/>
      <c r="J71" s="368"/>
      <c r="K71" s="368"/>
      <c r="L71" s="368"/>
      <c r="M71" s="368"/>
      <c r="N71" s="368"/>
      <c r="O71" s="369"/>
      <c r="P71" s="370" t="s">
        <v>91</v>
      </c>
      <c r="Q71" s="371"/>
      <c r="R71" s="371"/>
      <c r="S71" s="371"/>
      <c r="T71" s="371"/>
      <c r="U71" s="371"/>
      <c r="V71" s="372"/>
      <c r="W71" s="370" t="s">
        <v>92</v>
      </c>
      <c r="X71" s="371"/>
      <c r="Y71" s="371"/>
      <c r="Z71" s="371"/>
      <c r="AA71" s="371"/>
      <c r="AB71" s="371"/>
      <c r="AC71" s="372"/>
      <c r="AD71" s="370" t="s">
        <v>93</v>
      </c>
      <c r="AE71" s="371"/>
      <c r="AF71" s="371"/>
      <c r="AG71" s="371"/>
      <c r="AH71" s="371"/>
      <c r="AI71" s="371"/>
      <c r="AJ71" s="371"/>
      <c r="AK71" s="116"/>
      <c r="AL71" s="370" t="s">
        <v>91</v>
      </c>
      <c r="AM71" s="371"/>
      <c r="AN71" s="371"/>
      <c r="AO71" s="371"/>
      <c r="AP71" s="371"/>
      <c r="AQ71" s="371"/>
      <c r="AR71" s="372"/>
      <c r="AS71" s="370" t="s">
        <v>92</v>
      </c>
      <c r="AT71" s="371"/>
      <c r="AU71" s="371"/>
      <c r="AV71" s="371"/>
      <c r="AW71" s="371"/>
      <c r="AX71" s="371"/>
      <c r="AY71" s="372"/>
      <c r="AZ71" s="370" t="s">
        <v>93</v>
      </c>
      <c r="BA71" s="371"/>
      <c r="BB71" s="371"/>
      <c r="BC71" s="371"/>
      <c r="BD71" s="371"/>
      <c r="BE71" s="371"/>
      <c r="BF71" s="372"/>
      <c r="BG71" s="95"/>
      <c r="BH71" s="95"/>
      <c r="BI71" s="95"/>
      <c r="BJ71" s="345" t="s">
        <v>56</v>
      </c>
      <c r="BK71" s="346"/>
      <c r="BL71" s="346"/>
      <c r="BM71" s="346"/>
      <c r="BN71" s="346"/>
      <c r="BO71" s="346"/>
      <c r="BP71" s="346"/>
      <c r="BQ71" s="346"/>
      <c r="BR71" s="346"/>
      <c r="BS71" s="346"/>
      <c r="BT71" s="347"/>
      <c r="BV71" s="59"/>
    </row>
    <row r="72" spans="4:74" ht="12.95" customHeight="1">
      <c r="D72" s="24"/>
      <c r="E72" s="304" t="s">
        <v>14</v>
      </c>
      <c r="F72" s="664"/>
      <c r="G72" s="42"/>
      <c r="H72" s="36"/>
      <c r="I72" s="36"/>
      <c r="J72" s="36"/>
      <c r="K72" s="36"/>
      <c r="L72" s="36"/>
      <c r="M72" s="36"/>
      <c r="N72" s="36"/>
      <c r="O72" s="37"/>
      <c r="P72" s="396" t="s">
        <v>2</v>
      </c>
      <c r="Q72" s="397"/>
      <c r="R72" s="397"/>
      <c r="S72" s="397"/>
      <c r="T72" s="397"/>
      <c r="U72" s="397"/>
      <c r="V72" s="398"/>
      <c r="W72" s="396" t="s">
        <v>2</v>
      </c>
      <c r="X72" s="397"/>
      <c r="Y72" s="397"/>
      <c r="Z72" s="397"/>
      <c r="AA72" s="397"/>
      <c r="AB72" s="397"/>
      <c r="AC72" s="398"/>
      <c r="AD72" s="396" t="s">
        <v>2</v>
      </c>
      <c r="AE72" s="397"/>
      <c r="AF72" s="397"/>
      <c r="AG72" s="397"/>
      <c r="AH72" s="397"/>
      <c r="AI72" s="397"/>
      <c r="AJ72" s="397"/>
      <c r="AK72" s="94"/>
      <c r="AL72" s="396" t="s">
        <v>2</v>
      </c>
      <c r="AM72" s="397"/>
      <c r="AN72" s="397"/>
      <c r="AO72" s="397"/>
      <c r="AP72" s="397"/>
      <c r="AQ72" s="397"/>
      <c r="AR72" s="398"/>
      <c r="AS72" s="396" t="s">
        <v>2</v>
      </c>
      <c r="AT72" s="397"/>
      <c r="AU72" s="397"/>
      <c r="AV72" s="397"/>
      <c r="AW72" s="397"/>
      <c r="AX72" s="397"/>
      <c r="AY72" s="398"/>
      <c r="AZ72" s="396" t="s">
        <v>2</v>
      </c>
      <c r="BA72" s="397"/>
      <c r="BB72" s="397"/>
      <c r="BC72" s="397"/>
      <c r="BD72" s="397"/>
      <c r="BE72" s="397"/>
      <c r="BF72" s="398"/>
      <c r="BG72" s="95"/>
      <c r="BH72" s="95"/>
      <c r="BI72" s="95"/>
      <c r="BJ72" s="345"/>
      <c r="BK72" s="346"/>
      <c r="BL72" s="346"/>
      <c r="BM72" s="346"/>
      <c r="BN72" s="346"/>
      <c r="BO72" s="346"/>
      <c r="BP72" s="346"/>
      <c r="BQ72" s="346"/>
      <c r="BR72" s="346"/>
      <c r="BS72" s="346"/>
      <c r="BT72" s="347"/>
      <c r="BV72" s="59"/>
    </row>
    <row r="73" spans="4:74" ht="5.25" customHeight="1">
      <c r="D73" s="24"/>
      <c r="E73" s="665"/>
      <c r="F73" s="666"/>
      <c r="G73" s="314" t="s">
        <v>89</v>
      </c>
      <c r="H73" s="669"/>
      <c r="I73" s="669"/>
      <c r="J73" s="669"/>
      <c r="K73" s="669"/>
      <c r="L73" s="669"/>
      <c r="M73" s="669"/>
      <c r="N73" s="669"/>
      <c r="O73" s="670"/>
      <c r="P73" s="318">
        <v>3612477</v>
      </c>
      <c r="Q73" s="319"/>
      <c r="R73" s="319"/>
      <c r="S73" s="319"/>
      <c r="T73" s="319"/>
      <c r="U73" s="319"/>
      <c r="V73" s="319"/>
      <c r="W73" s="318">
        <v>2977865</v>
      </c>
      <c r="X73" s="319"/>
      <c r="Y73" s="319"/>
      <c r="Z73" s="319"/>
      <c r="AA73" s="319"/>
      <c r="AB73" s="319"/>
      <c r="AC73" s="319"/>
      <c r="AD73" s="318">
        <v>2850918</v>
      </c>
      <c r="AE73" s="319"/>
      <c r="AF73" s="319"/>
      <c r="AG73" s="319"/>
      <c r="AH73" s="319"/>
      <c r="AI73" s="319"/>
      <c r="AJ73" s="320"/>
      <c r="AK73" s="114"/>
      <c r="AL73" s="318">
        <v>2293453</v>
      </c>
      <c r="AM73" s="319"/>
      <c r="AN73" s="319"/>
      <c r="AO73" s="319"/>
      <c r="AP73" s="319"/>
      <c r="AQ73" s="319"/>
      <c r="AR73" s="319"/>
      <c r="AS73" s="318">
        <v>5009821</v>
      </c>
      <c r="AT73" s="319"/>
      <c r="AU73" s="319"/>
      <c r="AV73" s="319"/>
      <c r="AW73" s="319"/>
      <c r="AX73" s="319"/>
      <c r="AY73" s="319"/>
      <c r="AZ73" s="318">
        <v>3089121</v>
      </c>
      <c r="BA73" s="319"/>
      <c r="BB73" s="319"/>
      <c r="BC73" s="319"/>
      <c r="BD73" s="319"/>
      <c r="BE73" s="319"/>
      <c r="BF73" s="319"/>
      <c r="BG73" s="95"/>
      <c r="BH73" s="95"/>
      <c r="BI73" s="95"/>
      <c r="BJ73" s="345"/>
      <c r="BK73" s="346"/>
      <c r="BL73" s="346"/>
      <c r="BM73" s="346"/>
      <c r="BN73" s="346"/>
      <c r="BO73" s="346"/>
      <c r="BP73" s="346"/>
      <c r="BQ73" s="346"/>
      <c r="BR73" s="346"/>
      <c r="BS73" s="346"/>
      <c r="BT73" s="347"/>
      <c r="BV73" s="59"/>
    </row>
    <row r="74" spans="4:74" ht="5.25" customHeight="1">
      <c r="D74" s="24"/>
      <c r="E74" s="665"/>
      <c r="F74" s="666"/>
      <c r="G74" s="314"/>
      <c r="H74" s="669"/>
      <c r="I74" s="669"/>
      <c r="J74" s="669"/>
      <c r="K74" s="669"/>
      <c r="L74" s="669"/>
      <c r="M74" s="669"/>
      <c r="N74" s="669"/>
      <c r="O74" s="670"/>
      <c r="P74" s="318"/>
      <c r="Q74" s="319"/>
      <c r="R74" s="319"/>
      <c r="S74" s="319"/>
      <c r="T74" s="319"/>
      <c r="U74" s="319"/>
      <c r="V74" s="319"/>
      <c r="W74" s="318"/>
      <c r="X74" s="319"/>
      <c r="Y74" s="319"/>
      <c r="Z74" s="319"/>
      <c r="AA74" s="319"/>
      <c r="AB74" s="319"/>
      <c r="AC74" s="319"/>
      <c r="AD74" s="318"/>
      <c r="AE74" s="319"/>
      <c r="AF74" s="319"/>
      <c r="AG74" s="319"/>
      <c r="AH74" s="319"/>
      <c r="AI74" s="319"/>
      <c r="AJ74" s="320"/>
      <c r="AK74" s="114"/>
      <c r="AL74" s="318"/>
      <c r="AM74" s="319"/>
      <c r="AN74" s="319"/>
      <c r="AO74" s="319"/>
      <c r="AP74" s="319"/>
      <c r="AQ74" s="319"/>
      <c r="AR74" s="319"/>
      <c r="AS74" s="318"/>
      <c r="AT74" s="319"/>
      <c r="AU74" s="319"/>
      <c r="AV74" s="319"/>
      <c r="AW74" s="319"/>
      <c r="AX74" s="319"/>
      <c r="AY74" s="319"/>
      <c r="AZ74" s="318"/>
      <c r="BA74" s="319"/>
      <c r="BB74" s="319"/>
      <c r="BC74" s="319"/>
      <c r="BD74" s="319"/>
      <c r="BE74" s="319"/>
      <c r="BF74" s="319"/>
      <c r="BG74" s="95"/>
      <c r="BH74" s="95"/>
      <c r="BI74" s="95"/>
      <c r="BJ74" s="345"/>
      <c r="BK74" s="346"/>
      <c r="BL74" s="346"/>
      <c r="BM74" s="346"/>
      <c r="BN74" s="346"/>
      <c r="BO74" s="346"/>
      <c r="BP74" s="346"/>
      <c r="BQ74" s="346"/>
      <c r="BR74" s="346"/>
      <c r="BS74" s="346"/>
      <c r="BT74" s="347"/>
      <c r="BV74" s="59"/>
    </row>
    <row r="75" spans="4:74" ht="5.25" customHeight="1">
      <c r="D75" s="24"/>
      <c r="E75" s="665"/>
      <c r="F75" s="666"/>
      <c r="G75" s="314"/>
      <c r="H75" s="669"/>
      <c r="I75" s="669"/>
      <c r="J75" s="669"/>
      <c r="K75" s="669"/>
      <c r="L75" s="669"/>
      <c r="M75" s="669"/>
      <c r="N75" s="669"/>
      <c r="O75" s="670"/>
      <c r="P75" s="319"/>
      <c r="Q75" s="319"/>
      <c r="R75" s="319"/>
      <c r="S75" s="319"/>
      <c r="T75" s="319"/>
      <c r="U75" s="319"/>
      <c r="V75" s="319"/>
      <c r="W75" s="319"/>
      <c r="X75" s="319"/>
      <c r="Y75" s="319"/>
      <c r="Z75" s="319"/>
      <c r="AA75" s="319"/>
      <c r="AB75" s="319"/>
      <c r="AC75" s="319"/>
      <c r="AD75" s="319"/>
      <c r="AE75" s="319"/>
      <c r="AF75" s="319"/>
      <c r="AG75" s="319"/>
      <c r="AH75" s="319"/>
      <c r="AI75" s="319"/>
      <c r="AJ75" s="320"/>
      <c r="AK75" s="114"/>
      <c r="AL75" s="319"/>
      <c r="AM75" s="319"/>
      <c r="AN75" s="319"/>
      <c r="AO75" s="319"/>
      <c r="AP75" s="319"/>
      <c r="AQ75" s="319"/>
      <c r="AR75" s="319"/>
      <c r="AS75" s="319"/>
      <c r="AT75" s="319"/>
      <c r="AU75" s="319"/>
      <c r="AV75" s="319"/>
      <c r="AW75" s="319"/>
      <c r="AX75" s="319"/>
      <c r="AY75" s="319"/>
      <c r="AZ75" s="319"/>
      <c r="BA75" s="319"/>
      <c r="BB75" s="319"/>
      <c r="BC75" s="319"/>
      <c r="BD75" s="319"/>
      <c r="BE75" s="319"/>
      <c r="BF75" s="319"/>
      <c r="BG75" s="95"/>
      <c r="BH75" s="95"/>
      <c r="BI75" s="95"/>
      <c r="BJ75" s="345"/>
      <c r="BK75" s="346"/>
      <c r="BL75" s="346"/>
      <c r="BM75" s="346"/>
      <c r="BN75" s="346"/>
      <c r="BO75" s="346"/>
      <c r="BP75" s="346"/>
      <c r="BQ75" s="346"/>
      <c r="BR75" s="346"/>
      <c r="BS75" s="346"/>
      <c r="BT75" s="347"/>
      <c r="BV75" s="59"/>
    </row>
    <row r="76" spans="4:74" ht="5.25" customHeight="1">
      <c r="D76" s="24"/>
      <c r="E76" s="665"/>
      <c r="F76" s="666"/>
      <c r="G76" s="354"/>
      <c r="H76" s="355"/>
      <c r="I76" s="355"/>
      <c r="J76" s="355"/>
      <c r="K76" s="355"/>
      <c r="L76" s="355"/>
      <c r="M76" s="355"/>
      <c r="N76" s="355"/>
      <c r="O76" s="356"/>
      <c r="P76" s="216"/>
      <c r="Q76" s="217"/>
      <c r="R76" s="217"/>
      <c r="S76" s="217"/>
      <c r="T76" s="217"/>
      <c r="U76" s="217"/>
      <c r="V76" s="217"/>
      <c r="W76" s="216"/>
      <c r="X76" s="217"/>
      <c r="Y76" s="217"/>
      <c r="Z76" s="217"/>
      <c r="AA76" s="217"/>
      <c r="AB76" s="217"/>
      <c r="AC76" s="217"/>
      <c r="AD76" s="216"/>
      <c r="AE76" s="217"/>
      <c r="AF76" s="217"/>
      <c r="AG76" s="217"/>
      <c r="AH76" s="217"/>
      <c r="AI76" s="217"/>
      <c r="AJ76" s="358"/>
      <c r="AK76" s="94"/>
      <c r="AL76" s="216"/>
      <c r="AM76" s="217"/>
      <c r="AN76" s="217"/>
      <c r="AO76" s="217"/>
      <c r="AP76" s="217"/>
      <c r="AQ76" s="217"/>
      <c r="AR76" s="217"/>
      <c r="AS76" s="216"/>
      <c r="AT76" s="217"/>
      <c r="AU76" s="217"/>
      <c r="AV76" s="217"/>
      <c r="AW76" s="217"/>
      <c r="AX76" s="217"/>
      <c r="AY76" s="217"/>
      <c r="AZ76" s="216"/>
      <c r="BA76" s="217"/>
      <c r="BB76" s="217"/>
      <c r="BC76" s="217"/>
      <c r="BD76" s="217"/>
      <c r="BE76" s="217"/>
      <c r="BF76" s="217"/>
      <c r="BG76" s="95"/>
      <c r="BH76" s="95"/>
      <c r="BI76" s="95"/>
      <c r="BJ76" s="345"/>
      <c r="BK76" s="346"/>
      <c r="BL76" s="346"/>
      <c r="BM76" s="346"/>
      <c r="BN76" s="346"/>
      <c r="BO76" s="346"/>
      <c r="BP76" s="346"/>
      <c r="BQ76" s="346"/>
      <c r="BR76" s="346"/>
      <c r="BS76" s="346"/>
      <c r="BT76" s="347"/>
      <c r="BV76" s="59"/>
    </row>
    <row r="77" spans="4:74" ht="5.25" customHeight="1">
      <c r="D77" s="24"/>
      <c r="E77" s="665"/>
      <c r="F77" s="666"/>
      <c r="G77" s="354"/>
      <c r="H77" s="355"/>
      <c r="I77" s="355"/>
      <c r="J77" s="355"/>
      <c r="K77" s="355"/>
      <c r="L77" s="355"/>
      <c r="M77" s="355"/>
      <c r="N77" s="355"/>
      <c r="O77" s="356"/>
      <c r="P77" s="216"/>
      <c r="Q77" s="217"/>
      <c r="R77" s="217"/>
      <c r="S77" s="217"/>
      <c r="T77" s="217"/>
      <c r="U77" s="217"/>
      <c r="V77" s="217"/>
      <c r="W77" s="216"/>
      <c r="X77" s="217"/>
      <c r="Y77" s="217"/>
      <c r="Z77" s="217"/>
      <c r="AA77" s="217"/>
      <c r="AB77" s="217"/>
      <c r="AC77" s="217"/>
      <c r="AD77" s="216"/>
      <c r="AE77" s="217"/>
      <c r="AF77" s="217"/>
      <c r="AG77" s="217"/>
      <c r="AH77" s="217"/>
      <c r="AI77" s="217"/>
      <c r="AJ77" s="358"/>
      <c r="AK77" s="94"/>
      <c r="AL77" s="216"/>
      <c r="AM77" s="217"/>
      <c r="AN77" s="217"/>
      <c r="AO77" s="217"/>
      <c r="AP77" s="217"/>
      <c r="AQ77" s="217"/>
      <c r="AR77" s="217"/>
      <c r="AS77" s="216"/>
      <c r="AT77" s="217"/>
      <c r="AU77" s="217"/>
      <c r="AV77" s="217"/>
      <c r="AW77" s="217"/>
      <c r="AX77" s="217"/>
      <c r="AY77" s="217"/>
      <c r="AZ77" s="216"/>
      <c r="BA77" s="217"/>
      <c r="BB77" s="217"/>
      <c r="BC77" s="217"/>
      <c r="BD77" s="217"/>
      <c r="BE77" s="217"/>
      <c r="BF77" s="217"/>
      <c r="BG77" s="95"/>
      <c r="BH77" s="95"/>
      <c r="BI77" s="95"/>
      <c r="BJ77" s="345"/>
      <c r="BK77" s="346"/>
      <c r="BL77" s="346"/>
      <c r="BM77" s="346"/>
      <c r="BN77" s="346"/>
      <c r="BO77" s="346"/>
      <c r="BP77" s="346"/>
      <c r="BQ77" s="346"/>
      <c r="BR77" s="346"/>
      <c r="BS77" s="346"/>
      <c r="BT77" s="347"/>
      <c r="BV77" s="2"/>
    </row>
    <row r="78" spans="4:74" ht="5.25" customHeight="1" thickBot="1">
      <c r="D78" s="24"/>
      <c r="E78" s="665"/>
      <c r="F78" s="666"/>
      <c r="G78" s="354"/>
      <c r="H78" s="355"/>
      <c r="I78" s="355"/>
      <c r="J78" s="355"/>
      <c r="K78" s="355"/>
      <c r="L78" s="355"/>
      <c r="M78" s="355"/>
      <c r="N78" s="355"/>
      <c r="O78" s="356"/>
      <c r="P78" s="216"/>
      <c r="Q78" s="217"/>
      <c r="R78" s="217"/>
      <c r="S78" s="217"/>
      <c r="T78" s="217"/>
      <c r="U78" s="217"/>
      <c r="V78" s="217"/>
      <c r="W78" s="216"/>
      <c r="X78" s="217"/>
      <c r="Y78" s="217"/>
      <c r="Z78" s="217"/>
      <c r="AA78" s="217"/>
      <c r="AB78" s="217"/>
      <c r="AC78" s="217"/>
      <c r="AD78" s="216"/>
      <c r="AE78" s="217"/>
      <c r="AF78" s="217"/>
      <c r="AG78" s="217"/>
      <c r="AH78" s="217"/>
      <c r="AI78" s="217"/>
      <c r="AJ78" s="358"/>
      <c r="AK78" s="94"/>
      <c r="AL78" s="216"/>
      <c r="AM78" s="217"/>
      <c r="AN78" s="217"/>
      <c r="AO78" s="217"/>
      <c r="AP78" s="217"/>
      <c r="AQ78" s="217"/>
      <c r="AR78" s="217"/>
      <c r="AS78" s="216"/>
      <c r="AT78" s="217"/>
      <c r="AU78" s="217"/>
      <c r="AV78" s="217"/>
      <c r="AW78" s="217"/>
      <c r="AX78" s="217"/>
      <c r="AY78" s="217"/>
      <c r="AZ78" s="216"/>
      <c r="BA78" s="217"/>
      <c r="BB78" s="217"/>
      <c r="BC78" s="217"/>
      <c r="BD78" s="217"/>
      <c r="BE78" s="217"/>
      <c r="BF78" s="217"/>
      <c r="BG78" s="95"/>
      <c r="BH78" s="95"/>
      <c r="BI78" s="95"/>
      <c r="BJ78" s="345"/>
      <c r="BK78" s="346"/>
      <c r="BL78" s="346"/>
      <c r="BM78" s="346"/>
      <c r="BN78" s="346"/>
      <c r="BO78" s="346"/>
      <c r="BP78" s="346"/>
      <c r="BQ78" s="346"/>
      <c r="BR78" s="346"/>
      <c r="BS78" s="346"/>
      <c r="BT78" s="347"/>
      <c r="BV78" s="2"/>
    </row>
    <row r="79" spans="4:74" ht="5.25" customHeight="1" thickTop="1" thickBot="1">
      <c r="D79" s="24"/>
      <c r="E79" s="665"/>
      <c r="F79" s="666"/>
      <c r="G79" s="357"/>
      <c r="H79" s="355"/>
      <c r="I79" s="355"/>
      <c r="J79" s="355"/>
      <c r="K79" s="355"/>
      <c r="L79" s="355"/>
      <c r="M79" s="355"/>
      <c r="N79" s="355"/>
      <c r="O79" s="356"/>
      <c r="P79" s="218"/>
      <c r="Q79" s="218"/>
      <c r="R79" s="218"/>
      <c r="S79" s="218"/>
      <c r="T79" s="218"/>
      <c r="U79" s="218"/>
      <c r="V79" s="218"/>
      <c r="W79" s="218"/>
      <c r="X79" s="218"/>
      <c r="Y79" s="218"/>
      <c r="Z79" s="218"/>
      <c r="AA79" s="218"/>
      <c r="AB79" s="218"/>
      <c r="AC79" s="218"/>
      <c r="AD79" s="218"/>
      <c r="AE79" s="218"/>
      <c r="AF79" s="218"/>
      <c r="AG79" s="218"/>
      <c r="AH79" s="218"/>
      <c r="AI79" s="218"/>
      <c r="AJ79" s="359"/>
      <c r="AK79" s="94"/>
      <c r="AL79" s="218"/>
      <c r="AM79" s="218"/>
      <c r="AN79" s="218"/>
      <c r="AO79" s="218"/>
      <c r="AP79" s="218"/>
      <c r="AQ79" s="218"/>
      <c r="AR79" s="218"/>
      <c r="AS79" s="218"/>
      <c r="AT79" s="218"/>
      <c r="AU79" s="218"/>
      <c r="AV79" s="218"/>
      <c r="AW79" s="218"/>
      <c r="AX79" s="218"/>
      <c r="AY79" s="218"/>
      <c r="AZ79" s="218"/>
      <c r="BA79" s="218"/>
      <c r="BB79" s="218"/>
      <c r="BC79" s="218"/>
      <c r="BD79" s="218"/>
      <c r="BE79" s="218"/>
      <c r="BF79" s="218"/>
      <c r="BG79" s="95"/>
      <c r="BH79" s="95"/>
      <c r="BI79" s="95"/>
      <c r="BJ79" s="746">
        <v>41</v>
      </c>
      <c r="BK79" s="747"/>
      <c r="BL79" s="747"/>
      <c r="BM79" s="747"/>
      <c r="BN79" s="747"/>
      <c r="BO79" s="747"/>
      <c r="BP79" s="747"/>
      <c r="BQ79" s="747"/>
      <c r="BR79" s="747"/>
      <c r="BS79" s="752" t="s">
        <v>57</v>
      </c>
      <c r="BT79" s="753"/>
      <c r="BV79" s="2"/>
    </row>
    <row r="80" spans="4:74" ht="9.9499999999999993" customHeight="1">
      <c r="D80" s="24"/>
      <c r="E80" s="665"/>
      <c r="F80" s="666"/>
      <c r="G80" s="219" t="s">
        <v>24</v>
      </c>
      <c r="H80" s="220"/>
      <c r="I80" s="220"/>
      <c r="J80" s="220"/>
      <c r="K80" s="220"/>
      <c r="L80" s="220"/>
      <c r="M80" s="220"/>
      <c r="N80" s="220"/>
      <c r="O80" s="22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48"/>
      <c r="BK80" s="749"/>
      <c r="BL80" s="749"/>
      <c r="BM80" s="749"/>
      <c r="BN80" s="749"/>
      <c r="BO80" s="749"/>
      <c r="BP80" s="749"/>
      <c r="BQ80" s="749"/>
      <c r="BR80" s="749"/>
      <c r="BS80" s="754"/>
      <c r="BT80" s="755"/>
      <c r="BV80" s="2"/>
    </row>
    <row r="81" spans="4:74" ht="5.25" customHeight="1">
      <c r="D81" s="24"/>
      <c r="E81" s="665"/>
      <c r="F81" s="666"/>
      <c r="G81" s="219"/>
      <c r="H81" s="220"/>
      <c r="I81" s="220"/>
      <c r="J81" s="220"/>
      <c r="K81" s="220"/>
      <c r="L81" s="220"/>
      <c r="M81" s="220"/>
      <c r="N81" s="220"/>
      <c r="O81" s="220"/>
      <c r="P81" s="758">
        <f>P73</f>
        <v>3612477</v>
      </c>
      <c r="Q81" s="759"/>
      <c r="R81" s="759"/>
      <c r="S81" s="759"/>
      <c r="T81" s="759"/>
      <c r="U81" s="759"/>
      <c r="V81" s="760"/>
      <c r="W81" s="765">
        <f>W73</f>
        <v>2977865</v>
      </c>
      <c r="X81" s="759"/>
      <c r="Y81" s="759"/>
      <c r="Z81" s="759"/>
      <c r="AA81" s="759"/>
      <c r="AB81" s="759"/>
      <c r="AC81" s="760"/>
      <c r="AD81" s="765">
        <f>AD73</f>
        <v>2850918</v>
      </c>
      <c r="AE81" s="759"/>
      <c r="AF81" s="759"/>
      <c r="AG81" s="759"/>
      <c r="AH81" s="759"/>
      <c r="AI81" s="759"/>
      <c r="AJ81" s="768"/>
      <c r="AK81" s="115"/>
      <c r="AL81" s="758">
        <f>AL73</f>
        <v>2293453</v>
      </c>
      <c r="AM81" s="759"/>
      <c r="AN81" s="759"/>
      <c r="AO81" s="759"/>
      <c r="AP81" s="759"/>
      <c r="AQ81" s="759"/>
      <c r="AR81" s="760"/>
      <c r="AS81" s="765">
        <f>AS73</f>
        <v>5009821</v>
      </c>
      <c r="AT81" s="759"/>
      <c r="AU81" s="759"/>
      <c r="AV81" s="759"/>
      <c r="AW81" s="759"/>
      <c r="AX81" s="759"/>
      <c r="AY81" s="760"/>
      <c r="AZ81" s="765">
        <f>AZ73</f>
        <v>3089121</v>
      </c>
      <c r="BA81" s="759"/>
      <c r="BB81" s="759"/>
      <c r="BC81" s="759"/>
      <c r="BD81" s="759"/>
      <c r="BE81" s="759"/>
      <c r="BF81" s="768"/>
      <c r="BG81" s="95"/>
      <c r="BH81" s="95"/>
      <c r="BI81" s="95"/>
      <c r="BJ81" s="748"/>
      <c r="BK81" s="749"/>
      <c r="BL81" s="749"/>
      <c r="BM81" s="749"/>
      <c r="BN81" s="749"/>
      <c r="BO81" s="749"/>
      <c r="BP81" s="749"/>
      <c r="BQ81" s="749"/>
      <c r="BR81" s="749"/>
      <c r="BS81" s="754"/>
      <c r="BT81" s="755"/>
      <c r="BV81" s="2"/>
    </row>
    <row r="82" spans="4:74" ht="5.25" customHeight="1">
      <c r="D82" s="24"/>
      <c r="E82" s="665"/>
      <c r="F82" s="666"/>
      <c r="G82" s="219"/>
      <c r="H82" s="220"/>
      <c r="I82" s="220"/>
      <c r="J82" s="220"/>
      <c r="K82" s="220"/>
      <c r="L82" s="220"/>
      <c r="M82" s="220"/>
      <c r="N82" s="220"/>
      <c r="O82" s="220"/>
      <c r="P82" s="761"/>
      <c r="Q82" s="759"/>
      <c r="R82" s="759"/>
      <c r="S82" s="759"/>
      <c r="T82" s="759"/>
      <c r="U82" s="759"/>
      <c r="V82" s="760"/>
      <c r="W82" s="766"/>
      <c r="X82" s="759"/>
      <c r="Y82" s="759"/>
      <c r="Z82" s="759"/>
      <c r="AA82" s="759"/>
      <c r="AB82" s="759"/>
      <c r="AC82" s="760"/>
      <c r="AD82" s="766"/>
      <c r="AE82" s="759"/>
      <c r="AF82" s="759"/>
      <c r="AG82" s="759"/>
      <c r="AH82" s="759"/>
      <c r="AI82" s="759"/>
      <c r="AJ82" s="768"/>
      <c r="AK82" s="115"/>
      <c r="AL82" s="761"/>
      <c r="AM82" s="759"/>
      <c r="AN82" s="759"/>
      <c r="AO82" s="759"/>
      <c r="AP82" s="759"/>
      <c r="AQ82" s="759"/>
      <c r="AR82" s="760"/>
      <c r="AS82" s="766"/>
      <c r="AT82" s="759"/>
      <c r="AU82" s="759"/>
      <c r="AV82" s="759"/>
      <c r="AW82" s="759"/>
      <c r="AX82" s="759"/>
      <c r="AY82" s="760"/>
      <c r="AZ82" s="766"/>
      <c r="BA82" s="759"/>
      <c r="BB82" s="759"/>
      <c r="BC82" s="759"/>
      <c r="BD82" s="759"/>
      <c r="BE82" s="759"/>
      <c r="BF82" s="768"/>
      <c r="BG82" s="95"/>
      <c r="BH82" s="95"/>
      <c r="BI82" s="95"/>
      <c r="BJ82" s="748"/>
      <c r="BK82" s="749"/>
      <c r="BL82" s="749"/>
      <c r="BM82" s="749"/>
      <c r="BN82" s="749"/>
      <c r="BO82" s="749"/>
      <c r="BP82" s="749"/>
      <c r="BQ82" s="749"/>
      <c r="BR82" s="749"/>
      <c r="BS82" s="754"/>
      <c r="BT82" s="755"/>
      <c r="BV82" s="2"/>
    </row>
    <row r="83" spans="4:74" ht="5.25" customHeight="1" thickBot="1">
      <c r="D83" s="24"/>
      <c r="E83" s="667"/>
      <c r="F83" s="668"/>
      <c r="G83" s="221"/>
      <c r="H83" s="222"/>
      <c r="I83" s="222"/>
      <c r="J83" s="222"/>
      <c r="K83" s="222"/>
      <c r="L83" s="222"/>
      <c r="M83" s="222"/>
      <c r="N83" s="222"/>
      <c r="O83" s="222"/>
      <c r="P83" s="762"/>
      <c r="Q83" s="763"/>
      <c r="R83" s="763"/>
      <c r="S83" s="763"/>
      <c r="T83" s="763"/>
      <c r="U83" s="763"/>
      <c r="V83" s="764"/>
      <c r="W83" s="767"/>
      <c r="X83" s="763"/>
      <c r="Y83" s="763"/>
      <c r="Z83" s="763"/>
      <c r="AA83" s="763"/>
      <c r="AB83" s="763"/>
      <c r="AC83" s="764"/>
      <c r="AD83" s="767"/>
      <c r="AE83" s="763"/>
      <c r="AF83" s="763"/>
      <c r="AG83" s="763"/>
      <c r="AH83" s="763"/>
      <c r="AI83" s="763"/>
      <c r="AJ83" s="769"/>
      <c r="AK83" s="115"/>
      <c r="AL83" s="762"/>
      <c r="AM83" s="763"/>
      <c r="AN83" s="763"/>
      <c r="AO83" s="763"/>
      <c r="AP83" s="763"/>
      <c r="AQ83" s="763"/>
      <c r="AR83" s="764"/>
      <c r="AS83" s="767"/>
      <c r="AT83" s="763"/>
      <c r="AU83" s="763"/>
      <c r="AV83" s="763"/>
      <c r="AW83" s="763"/>
      <c r="AX83" s="763"/>
      <c r="AY83" s="764"/>
      <c r="AZ83" s="767"/>
      <c r="BA83" s="763"/>
      <c r="BB83" s="763"/>
      <c r="BC83" s="763"/>
      <c r="BD83" s="763"/>
      <c r="BE83" s="763"/>
      <c r="BF83" s="769"/>
      <c r="BG83" s="95"/>
      <c r="BH83" s="95"/>
      <c r="BI83" s="95"/>
      <c r="BJ83" s="750"/>
      <c r="BK83" s="751"/>
      <c r="BL83" s="751"/>
      <c r="BM83" s="751"/>
      <c r="BN83" s="751"/>
      <c r="BO83" s="751"/>
      <c r="BP83" s="751"/>
      <c r="BQ83" s="751"/>
      <c r="BR83" s="751"/>
      <c r="BS83" s="756"/>
      <c r="BT83" s="757"/>
      <c r="BV83" s="2"/>
    </row>
    <row r="84" spans="4:74" ht="5.25" customHeight="1">
      <c r="D84" s="24"/>
      <c r="E84" s="304" t="s">
        <v>25</v>
      </c>
      <c r="F84" s="305"/>
      <c r="G84" s="311" t="s">
        <v>94</v>
      </c>
      <c r="H84" s="312"/>
      <c r="I84" s="312"/>
      <c r="J84" s="312"/>
      <c r="K84" s="312"/>
      <c r="L84" s="312"/>
      <c r="M84" s="312"/>
      <c r="N84" s="312"/>
      <c r="O84" s="313"/>
      <c r="P84" s="318">
        <v>2597892</v>
      </c>
      <c r="Q84" s="319"/>
      <c r="R84" s="319"/>
      <c r="S84" s="319"/>
      <c r="T84" s="319"/>
      <c r="U84" s="319"/>
      <c r="V84" s="319"/>
      <c r="W84" s="318">
        <v>2203484</v>
      </c>
      <c r="X84" s="319"/>
      <c r="Y84" s="319"/>
      <c r="Z84" s="319"/>
      <c r="AA84" s="319"/>
      <c r="AB84" s="319"/>
      <c r="AC84" s="319"/>
      <c r="AD84" s="318">
        <v>2189075</v>
      </c>
      <c r="AE84" s="319"/>
      <c r="AF84" s="319"/>
      <c r="AG84" s="319"/>
      <c r="AH84" s="319"/>
      <c r="AI84" s="319"/>
      <c r="AJ84" s="320"/>
      <c r="AK84" s="116"/>
      <c r="AL84" s="321">
        <v>3312381</v>
      </c>
      <c r="AM84" s="322"/>
      <c r="AN84" s="322"/>
      <c r="AO84" s="322"/>
      <c r="AP84" s="322"/>
      <c r="AQ84" s="322"/>
      <c r="AR84" s="322"/>
      <c r="AS84" s="321">
        <v>3569345</v>
      </c>
      <c r="AT84" s="322"/>
      <c r="AU84" s="322"/>
      <c r="AV84" s="322"/>
      <c r="AW84" s="322"/>
      <c r="AX84" s="322"/>
      <c r="AY84" s="322"/>
      <c r="AZ84" s="321">
        <v>2157831</v>
      </c>
      <c r="BA84" s="322"/>
      <c r="BB84" s="322"/>
      <c r="BC84" s="322"/>
      <c r="BD84" s="322"/>
      <c r="BE84" s="322"/>
      <c r="BF84" s="322"/>
      <c r="BG84" s="95"/>
      <c r="BH84" s="95"/>
      <c r="BI84" s="95"/>
      <c r="BJ84" s="95"/>
      <c r="BK84" s="95"/>
      <c r="BL84" s="95"/>
      <c r="BM84" s="95"/>
      <c r="BN84" s="93"/>
      <c r="BO84" s="93"/>
      <c r="BP84" s="93"/>
      <c r="BQ84" s="93"/>
      <c r="BR84" s="93"/>
      <c r="BS84" s="93"/>
      <c r="BT84" s="93"/>
      <c r="BV84" s="2"/>
    </row>
    <row r="85" spans="4:74" ht="5.25" customHeight="1">
      <c r="D85" s="24"/>
      <c r="E85" s="306"/>
      <c r="F85" s="307"/>
      <c r="G85" s="314"/>
      <c r="H85" s="315"/>
      <c r="I85" s="315"/>
      <c r="J85" s="315"/>
      <c r="K85" s="315"/>
      <c r="L85" s="315"/>
      <c r="M85" s="315"/>
      <c r="N85" s="315"/>
      <c r="O85" s="316"/>
      <c r="P85" s="318"/>
      <c r="Q85" s="319"/>
      <c r="R85" s="319"/>
      <c r="S85" s="319"/>
      <c r="T85" s="319"/>
      <c r="U85" s="319"/>
      <c r="V85" s="319"/>
      <c r="W85" s="318"/>
      <c r="X85" s="319"/>
      <c r="Y85" s="319"/>
      <c r="Z85" s="319"/>
      <c r="AA85" s="319"/>
      <c r="AB85" s="319"/>
      <c r="AC85" s="319"/>
      <c r="AD85" s="318"/>
      <c r="AE85" s="319"/>
      <c r="AF85" s="319"/>
      <c r="AG85" s="319"/>
      <c r="AH85" s="319"/>
      <c r="AI85" s="319"/>
      <c r="AJ85" s="320"/>
      <c r="AK85" s="116"/>
      <c r="AL85" s="321"/>
      <c r="AM85" s="322"/>
      <c r="AN85" s="322"/>
      <c r="AO85" s="322"/>
      <c r="AP85" s="322"/>
      <c r="AQ85" s="322"/>
      <c r="AR85" s="322"/>
      <c r="AS85" s="321"/>
      <c r="AT85" s="322"/>
      <c r="AU85" s="322"/>
      <c r="AV85" s="322"/>
      <c r="AW85" s="322"/>
      <c r="AX85" s="322"/>
      <c r="AY85" s="322"/>
      <c r="AZ85" s="321"/>
      <c r="BA85" s="322"/>
      <c r="BB85" s="322"/>
      <c r="BC85" s="322"/>
      <c r="BD85" s="322"/>
      <c r="BE85" s="322"/>
      <c r="BF85" s="322"/>
      <c r="BG85" s="95"/>
      <c r="BH85" s="95"/>
      <c r="BI85" s="95"/>
      <c r="BJ85" s="95"/>
      <c r="BK85" s="95"/>
      <c r="BL85" s="95"/>
      <c r="BM85" s="95"/>
      <c r="BN85" s="93"/>
      <c r="BO85" s="93"/>
      <c r="BP85" s="93"/>
      <c r="BQ85" s="93"/>
      <c r="BR85" s="93"/>
      <c r="BS85" s="93"/>
      <c r="BT85" s="93"/>
      <c r="BV85" s="2"/>
    </row>
    <row r="86" spans="4:74" ht="5.25" customHeight="1">
      <c r="D86" s="24"/>
      <c r="E86" s="306"/>
      <c r="F86" s="307"/>
      <c r="G86" s="314"/>
      <c r="H86" s="315"/>
      <c r="I86" s="315"/>
      <c r="J86" s="315"/>
      <c r="K86" s="315"/>
      <c r="L86" s="315"/>
      <c r="M86" s="315"/>
      <c r="N86" s="315"/>
      <c r="O86" s="316"/>
      <c r="P86" s="318"/>
      <c r="Q86" s="319"/>
      <c r="R86" s="319"/>
      <c r="S86" s="319"/>
      <c r="T86" s="319"/>
      <c r="U86" s="319"/>
      <c r="V86" s="319"/>
      <c r="W86" s="318"/>
      <c r="X86" s="319"/>
      <c r="Y86" s="319"/>
      <c r="Z86" s="319"/>
      <c r="AA86" s="319"/>
      <c r="AB86" s="319"/>
      <c r="AC86" s="319"/>
      <c r="AD86" s="318"/>
      <c r="AE86" s="319"/>
      <c r="AF86" s="319"/>
      <c r="AG86" s="319"/>
      <c r="AH86" s="319"/>
      <c r="AI86" s="319"/>
      <c r="AJ86" s="320"/>
      <c r="AK86" s="116"/>
      <c r="AL86" s="321"/>
      <c r="AM86" s="322"/>
      <c r="AN86" s="322"/>
      <c r="AO86" s="322"/>
      <c r="AP86" s="322"/>
      <c r="AQ86" s="322"/>
      <c r="AR86" s="322"/>
      <c r="AS86" s="321"/>
      <c r="AT86" s="322"/>
      <c r="AU86" s="322"/>
      <c r="AV86" s="322"/>
      <c r="AW86" s="322"/>
      <c r="AX86" s="322"/>
      <c r="AY86" s="322"/>
      <c r="AZ86" s="321"/>
      <c r="BA86" s="322"/>
      <c r="BB86" s="322"/>
      <c r="BC86" s="322"/>
      <c r="BD86" s="322"/>
      <c r="BE86" s="322"/>
      <c r="BF86" s="322"/>
      <c r="BG86" s="95"/>
      <c r="BH86" s="95"/>
      <c r="BI86" s="95"/>
      <c r="BJ86" s="95"/>
      <c r="BK86" s="95"/>
      <c r="BV86" s="2"/>
    </row>
    <row r="87" spans="4:74" ht="5.25" customHeight="1" thickBot="1">
      <c r="D87" s="24"/>
      <c r="E87" s="308"/>
      <c r="F87" s="307"/>
      <c r="G87" s="317"/>
      <c r="H87" s="315"/>
      <c r="I87" s="315"/>
      <c r="J87" s="315"/>
      <c r="K87" s="315"/>
      <c r="L87" s="315"/>
      <c r="M87" s="315"/>
      <c r="N87" s="315"/>
      <c r="O87" s="316"/>
      <c r="P87" s="319"/>
      <c r="Q87" s="319"/>
      <c r="R87" s="319"/>
      <c r="S87" s="319"/>
      <c r="T87" s="319"/>
      <c r="U87" s="319"/>
      <c r="V87" s="319"/>
      <c r="W87" s="319"/>
      <c r="X87" s="319"/>
      <c r="Y87" s="319"/>
      <c r="Z87" s="319"/>
      <c r="AA87" s="319"/>
      <c r="AB87" s="319"/>
      <c r="AC87" s="319"/>
      <c r="AD87" s="319"/>
      <c r="AE87" s="319"/>
      <c r="AF87" s="319"/>
      <c r="AG87" s="319"/>
      <c r="AH87" s="319"/>
      <c r="AI87" s="319"/>
      <c r="AJ87" s="320"/>
      <c r="AK87" s="116"/>
      <c r="AL87" s="322"/>
      <c r="AM87" s="322"/>
      <c r="AN87" s="322"/>
      <c r="AO87" s="322"/>
      <c r="AP87" s="322"/>
      <c r="AQ87" s="322"/>
      <c r="AR87" s="322"/>
      <c r="AS87" s="322"/>
      <c r="AT87" s="322"/>
      <c r="AU87" s="322"/>
      <c r="AV87" s="322"/>
      <c r="AW87" s="322"/>
      <c r="AX87" s="322"/>
      <c r="AY87" s="322"/>
      <c r="AZ87" s="322"/>
      <c r="BA87" s="322"/>
      <c r="BB87" s="322"/>
      <c r="BC87" s="322"/>
      <c r="BD87" s="322"/>
      <c r="BE87" s="322"/>
      <c r="BF87" s="322"/>
      <c r="BG87" s="95"/>
      <c r="BH87" s="95"/>
      <c r="BI87" s="95"/>
      <c r="BJ87" s="95"/>
      <c r="BK87" s="95"/>
      <c r="BV87" s="2"/>
    </row>
    <row r="88" spans="4:74" ht="5.25" customHeight="1">
      <c r="D88" s="24"/>
      <c r="E88" s="308"/>
      <c r="F88" s="307"/>
      <c r="G88" s="323" t="s">
        <v>95</v>
      </c>
      <c r="H88" s="324"/>
      <c r="I88" s="324"/>
      <c r="J88" s="324"/>
      <c r="K88" s="324"/>
      <c r="L88" s="324"/>
      <c r="M88" s="324"/>
      <c r="N88" s="324"/>
      <c r="O88" s="325"/>
      <c r="P88" s="245">
        <v>621931</v>
      </c>
      <c r="Q88" s="246"/>
      <c r="R88" s="246"/>
      <c r="S88" s="246"/>
      <c r="T88" s="246"/>
      <c r="U88" s="246"/>
      <c r="V88" s="246"/>
      <c r="W88" s="245">
        <v>511192</v>
      </c>
      <c r="X88" s="246"/>
      <c r="Y88" s="246"/>
      <c r="Z88" s="246"/>
      <c r="AA88" s="246"/>
      <c r="AB88" s="246"/>
      <c r="AC88" s="246"/>
      <c r="AD88" s="245">
        <v>407987</v>
      </c>
      <c r="AE88" s="246"/>
      <c r="AF88" s="246"/>
      <c r="AG88" s="246"/>
      <c r="AH88" s="246"/>
      <c r="AI88" s="246"/>
      <c r="AJ88" s="333"/>
      <c r="AK88" s="116"/>
      <c r="AL88" s="331">
        <v>667123</v>
      </c>
      <c r="AM88" s="332"/>
      <c r="AN88" s="332"/>
      <c r="AO88" s="332"/>
      <c r="AP88" s="332"/>
      <c r="AQ88" s="332"/>
      <c r="AR88" s="332"/>
      <c r="AS88" s="331">
        <v>690812</v>
      </c>
      <c r="AT88" s="332"/>
      <c r="AU88" s="332"/>
      <c r="AV88" s="332"/>
      <c r="AW88" s="332"/>
      <c r="AX88" s="332"/>
      <c r="AY88" s="332"/>
      <c r="AZ88" s="331">
        <v>413125</v>
      </c>
      <c r="BA88" s="332"/>
      <c r="BB88" s="332"/>
      <c r="BC88" s="332"/>
      <c r="BD88" s="332"/>
      <c r="BE88" s="332"/>
      <c r="BF88" s="332"/>
      <c r="BG88" s="95"/>
      <c r="BH88" s="95"/>
      <c r="BI88" s="95"/>
      <c r="BJ88" s="342" t="s">
        <v>63</v>
      </c>
      <c r="BK88" s="343"/>
      <c r="BL88" s="343"/>
      <c r="BM88" s="343"/>
      <c r="BN88" s="343"/>
      <c r="BO88" s="343"/>
      <c r="BP88" s="343"/>
      <c r="BQ88" s="343"/>
      <c r="BR88" s="343"/>
      <c r="BS88" s="343"/>
      <c r="BT88" s="344"/>
      <c r="BV88" s="2"/>
    </row>
    <row r="89" spans="4:74" ht="5.25" customHeight="1">
      <c r="D89" s="24"/>
      <c r="E89" s="308"/>
      <c r="F89" s="307"/>
      <c r="G89" s="326"/>
      <c r="H89" s="324"/>
      <c r="I89" s="324"/>
      <c r="J89" s="324"/>
      <c r="K89" s="324"/>
      <c r="L89" s="324"/>
      <c r="M89" s="324"/>
      <c r="N89" s="324"/>
      <c r="O89" s="325"/>
      <c r="P89" s="245"/>
      <c r="Q89" s="246"/>
      <c r="R89" s="246"/>
      <c r="S89" s="246"/>
      <c r="T89" s="246"/>
      <c r="U89" s="246"/>
      <c r="V89" s="246"/>
      <c r="W89" s="245"/>
      <c r="X89" s="246"/>
      <c r="Y89" s="246"/>
      <c r="Z89" s="246"/>
      <c r="AA89" s="246"/>
      <c r="AB89" s="246"/>
      <c r="AC89" s="246"/>
      <c r="AD89" s="245"/>
      <c r="AE89" s="246"/>
      <c r="AF89" s="246"/>
      <c r="AG89" s="246"/>
      <c r="AH89" s="246"/>
      <c r="AI89" s="246"/>
      <c r="AJ89" s="333"/>
      <c r="AK89" s="116"/>
      <c r="AL89" s="331"/>
      <c r="AM89" s="332"/>
      <c r="AN89" s="332"/>
      <c r="AO89" s="332"/>
      <c r="AP89" s="332"/>
      <c r="AQ89" s="332"/>
      <c r="AR89" s="332"/>
      <c r="AS89" s="331"/>
      <c r="AT89" s="332"/>
      <c r="AU89" s="332"/>
      <c r="AV89" s="332"/>
      <c r="AW89" s="332"/>
      <c r="AX89" s="332"/>
      <c r="AY89" s="332"/>
      <c r="AZ89" s="331"/>
      <c r="BA89" s="332"/>
      <c r="BB89" s="332"/>
      <c r="BC89" s="332"/>
      <c r="BD89" s="332"/>
      <c r="BE89" s="332"/>
      <c r="BF89" s="332"/>
      <c r="BG89" s="95"/>
      <c r="BH89" s="95"/>
      <c r="BI89" s="95"/>
      <c r="BJ89" s="345"/>
      <c r="BK89" s="346"/>
      <c r="BL89" s="346"/>
      <c r="BM89" s="346"/>
      <c r="BN89" s="346"/>
      <c r="BO89" s="346"/>
      <c r="BP89" s="346"/>
      <c r="BQ89" s="346"/>
      <c r="BR89" s="346"/>
      <c r="BS89" s="346"/>
      <c r="BT89" s="347"/>
      <c r="BV89" s="2"/>
    </row>
    <row r="90" spans="4:74" ht="5.25" customHeight="1">
      <c r="D90" s="24"/>
      <c r="E90" s="308"/>
      <c r="F90" s="307"/>
      <c r="G90" s="326"/>
      <c r="H90" s="324"/>
      <c r="I90" s="324"/>
      <c r="J90" s="324"/>
      <c r="K90" s="324"/>
      <c r="L90" s="324"/>
      <c r="M90" s="324"/>
      <c r="N90" s="324"/>
      <c r="O90" s="325"/>
      <c r="P90" s="245"/>
      <c r="Q90" s="246"/>
      <c r="R90" s="246"/>
      <c r="S90" s="246"/>
      <c r="T90" s="246"/>
      <c r="U90" s="246"/>
      <c r="V90" s="246"/>
      <c r="W90" s="245"/>
      <c r="X90" s="246"/>
      <c r="Y90" s="246"/>
      <c r="Z90" s="246"/>
      <c r="AA90" s="246"/>
      <c r="AB90" s="246"/>
      <c r="AC90" s="246"/>
      <c r="AD90" s="245"/>
      <c r="AE90" s="246"/>
      <c r="AF90" s="246"/>
      <c r="AG90" s="246"/>
      <c r="AH90" s="246"/>
      <c r="AI90" s="246"/>
      <c r="AJ90" s="333"/>
      <c r="AK90" s="116"/>
      <c r="AL90" s="331"/>
      <c r="AM90" s="332"/>
      <c r="AN90" s="332"/>
      <c r="AO90" s="332"/>
      <c r="AP90" s="332"/>
      <c r="AQ90" s="332"/>
      <c r="AR90" s="332"/>
      <c r="AS90" s="331"/>
      <c r="AT90" s="332"/>
      <c r="AU90" s="332"/>
      <c r="AV90" s="332"/>
      <c r="AW90" s="332"/>
      <c r="AX90" s="332"/>
      <c r="AY90" s="332"/>
      <c r="AZ90" s="331"/>
      <c r="BA90" s="332"/>
      <c r="BB90" s="332"/>
      <c r="BC90" s="332"/>
      <c r="BD90" s="332"/>
      <c r="BE90" s="332"/>
      <c r="BF90" s="332"/>
      <c r="BG90" s="95"/>
      <c r="BH90" s="95"/>
      <c r="BI90" s="95"/>
      <c r="BJ90" s="345"/>
      <c r="BK90" s="346"/>
      <c r="BL90" s="346"/>
      <c r="BM90" s="346"/>
      <c r="BN90" s="346"/>
      <c r="BO90" s="346"/>
      <c r="BP90" s="346"/>
      <c r="BQ90" s="346"/>
      <c r="BR90" s="346"/>
      <c r="BS90" s="346"/>
      <c r="BT90" s="347"/>
      <c r="BV90" s="2"/>
    </row>
    <row r="91" spans="4:74" ht="5.25" customHeight="1">
      <c r="D91" s="24"/>
      <c r="E91" s="308"/>
      <c r="F91" s="307"/>
      <c r="G91" s="327"/>
      <c r="H91" s="324"/>
      <c r="I91" s="324"/>
      <c r="J91" s="324"/>
      <c r="K91" s="324"/>
      <c r="L91" s="324"/>
      <c r="M91" s="324"/>
      <c r="N91" s="324"/>
      <c r="O91" s="325"/>
      <c r="P91" s="246"/>
      <c r="Q91" s="246"/>
      <c r="R91" s="246"/>
      <c r="S91" s="246"/>
      <c r="T91" s="246"/>
      <c r="U91" s="246"/>
      <c r="V91" s="246"/>
      <c r="W91" s="246"/>
      <c r="X91" s="246"/>
      <c r="Y91" s="246"/>
      <c r="Z91" s="246"/>
      <c r="AA91" s="246"/>
      <c r="AB91" s="246"/>
      <c r="AC91" s="246"/>
      <c r="AD91" s="246"/>
      <c r="AE91" s="246"/>
      <c r="AF91" s="246"/>
      <c r="AG91" s="246"/>
      <c r="AH91" s="246"/>
      <c r="AI91" s="246"/>
      <c r="AJ91" s="333"/>
      <c r="AK91" s="116"/>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95"/>
      <c r="BH91" s="95"/>
      <c r="BI91" s="95"/>
      <c r="BJ91" s="345"/>
      <c r="BK91" s="346"/>
      <c r="BL91" s="346"/>
      <c r="BM91" s="346"/>
      <c r="BN91" s="346"/>
      <c r="BO91" s="346"/>
      <c r="BP91" s="346"/>
      <c r="BQ91" s="346"/>
      <c r="BR91" s="346"/>
      <c r="BS91" s="346"/>
      <c r="BT91" s="347"/>
      <c r="BV91" s="2"/>
    </row>
    <row r="92" spans="4:74" ht="5.25" customHeight="1">
      <c r="D92" s="24"/>
      <c r="E92" s="308"/>
      <c r="F92" s="307"/>
      <c r="G92" s="323"/>
      <c r="H92" s="324"/>
      <c r="I92" s="324"/>
      <c r="J92" s="324"/>
      <c r="K92" s="324"/>
      <c r="L92" s="324"/>
      <c r="M92" s="324"/>
      <c r="N92" s="324"/>
      <c r="O92" s="325"/>
      <c r="P92" s="328"/>
      <c r="Q92" s="329"/>
      <c r="R92" s="329"/>
      <c r="S92" s="329"/>
      <c r="T92" s="329"/>
      <c r="U92" s="329"/>
      <c r="V92" s="329"/>
      <c r="W92" s="328"/>
      <c r="X92" s="329"/>
      <c r="Y92" s="329"/>
      <c r="Z92" s="329"/>
      <c r="AA92" s="329"/>
      <c r="AB92" s="329"/>
      <c r="AC92" s="329"/>
      <c r="AD92" s="328"/>
      <c r="AE92" s="329"/>
      <c r="AF92" s="329"/>
      <c r="AG92" s="329"/>
      <c r="AH92" s="329"/>
      <c r="AI92" s="329"/>
      <c r="AJ92" s="330"/>
      <c r="AK92" s="116"/>
      <c r="AL92" s="331"/>
      <c r="AM92" s="332"/>
      <c r="AN92" s="332"/>
      <c r="AO92" s="332"/>
      <c r="AP92" s="332"/>
      <c r="AQ92" s="332"/>
      <c r="AR92" s="332"/>
      <c r="AS92" s="331"/>
      <c r="AT92" s="332"/>
      <c r="AU92" s="332"/>
      <c r="AV92" s="332"/>
      <c r="AW92" s="332"/>
      <c r="AX92" s="332"/>
      <c r="AY92" s="332"/>
      <c r="AZ92" s="331"/>
      <c r="BA92" s="332"/>
      <c r="BB92" s="332"/>
      <c r="BC92" s="332"/>
      <c r="BD92" s="332"/>
      <c r="BE92" s="332"/>
      <c r="BF92" s="332"/>
      <c r="BG92" s="95"/>
      <c r="BH92" s="95"/>
      <c r="BI92" s="95"/>
      <c r="BJ92" s="348"/>
      <c r="BK92" s="349"/>
      <c r="BL92" s="349"/>
      <c r="BM92" s="349"/>
      <c r="BN92" s="349"/>
      <c r="BO92" s="349"/>
      <c r="BP92" s="349"/>
      <c r="BQ92" s="349"/>
      <c r="BR92" s="349"/>
      <c r="BS92" s="349"/>
      <c r="BT92" s="350"/>
      <c r="BV92" s="2"/>
    </row>
    <row r="93" spans="4:74" ht="5.25" customHeight="1">
      <c r="D93" s="24"/>
      <c r="E93" s="308"/>
      <c r="F93" s="307"/>
      <c r="G93" s="326"/>
      <c r="H93" s="324"/>
      <c r="I93" s="324"/>
      <c r="J93" s="324"/>
      <c r="K93" s="324"/>
      <c r="L93" s="324"/>
      <c r="M93" s="324"/>
      <c r="N93" s="324"/>
      <c r="O93" s="325"/>
      <c r="P93" s="328"/>
      <c r="Q93" s="329"/>
      <c r="R93" s="329"/>
      <c r="S93" s="329"/>
      <c r="T93" s="329"/>
      <c r="U93" s="329"/>
      <c r="V93" s="329"/>
      <c r="W93" s="328"/>
      <c r="X93" s="329"/>
      <c r="Y93" s="329"/>
      <c r="Z93" s="329"/>
      <c r="AA93" s="329"/>
      <c r="AB93" s="329"/>
      <c r="AC93" s="329"/>
      <c r="AD93" s="328"/>
      <c r="AE93" s="329"/>
      <c r="AF93" s="329"/>
      <c r="AG93" s="329"/>
      <c r="AH93" s="329"/>
      <c r="AI93" s="329"/>
      <c r="AJ93" s="330"/>
      <c r="AK93" s="116"/>
      <c r="AL93" s="331"/>
      <c r="AM93" s="332"/>
      <c r="AN93" s="332"/>
      <c r="AO93" s="332"/>
      <c r="AP93" s="332"/>
      <c r="AQ93" s="332"/>
      <c r="AR93" s="332"/>
      <c r="AS93" s="331"/>
      <c r="AT93" s="332"/>
      <c r="AU93" s="332"/>
      <c r="AV93" s="332"/>
      <c r="AW93" s="332"/>
      <c r="AX93" s="332"/>
      <c r="AY93" s="332"/>
      <c r="AZ93" s="331"/>
      <c r="BA93" s="332"/>
      <c r="BB93" s="332"/>
      <c r="BC93" s="332"/>
      <c r="BD93" s="332"/>
      <c r="BE93" s="332"/>
      <c r="BF93" s="332"/>
      <c r="BG93" s="95"/>
      <c r="BH93" s="95"/>
      <c r="BI93" s="95"/>
      <c r="BJ93" s="345" t="s">
        <v>64</v>
      </c>
      <c r="BK93" s="346"/>
      <c r="BL93" s="346"/>
      <c r="BM93" s="346"/>
      <c r="BN93" s="346"/>
      <c r="BO93" s="346"/>
      <c r="BP93" s="346"/>
      <c r="BQ93" s="346"/>
      <c r="BR93" s="346"/>
      <c r="BS93" s="346"/>
      <c r="BT93" s="347"/>
      <c r="BV93" s="2"/>
    </row>
    <row r="94" spans="4:74" ht="5.25" customHeight="1">
      <c r="D94" s="24"/>
      <c r="E94" s="308"/>
      <c r="F94" s="307"/>
      <c r="G94" s="326"/>
      <c r="H94" s="324"/>
      <c r="I94" s="324"/>
      <c r="J94" s="324"/>
      <c r="K94" s="324"/>
      <c r="L94" s="324"/>
      <c r="M94" s="324"/>
      <c r="N94" s="324"/>
      <c r="O94" s="325"/>
      <c r="P94" s="328"/>
      <c r="Q94" s="329"/>
      <c r="R94" s="329"/>
      <c r="S94" s="329"/>
      <c r="T94" s="329"/>
      <c r="U94" s="329"/>
      <c r="V94" s="329"/>
      <c r="W94" s="328"/>
      <c r="X94" s="329"/>
      <c r="Y94" s="329"/>
      <c r="Z94" s="329"/>
      <c r="AA94" s="329"/>
      <c r="AB94" s="329"/>
      <c r="AC94" s="329"/>
      <c r="AD94" s="328"/>
      <c r="AE94" s="329"/>
      <c r="AF94" s="329"/>
      <c r="AG94" s="329"/>
      <c r="AH94" s="329"/>
      <c r="AI94" s="329"/>
      <c r="AJ94" s="330"/>
      <c r="AK94" s="116"/>
      <c r="AL94" s="331"/>
      <c r="AM94" s="332"/>
      <c r="AN94" s="332"/>
      <c r="AO94" s="332"/>
      <c r="AP94" s="332"/>
      <c r="AQ94" s="332"/>
      <c r="AR94" s="332"/>
      <c r="AS94" s="331"/>
      <c r="AT94" s="332"/>
      <c r="AU94" s="332"/>
      <c r="AV94" s="332"/>
      <c r="AW94" s="332"/>
      <c r="AX94" s="332"/>
      <c r="AY94" s="332"/>
      <c r="AZ94" s="331"/>
      <c r="BA94" s="332"/>
      <c r="BB94" s="332"/>
      <c r="BC94" s="332"/>
      <c r="BD94" s="332"/>
      <c r="BE94" s="332"/>
      <c r="BF94" s="332"/>
      <c r="BG94" s="95"/>
      <c r="BH94" s="95"/>
      <c r="BI94" s="95"/>
      <c r="BJ94" s="345"/>
      <c r="BK94" s="346"/>
      <c r="BL94" s="346"/>
      <c r="BM94" s="346"/>
      <c r="BN94" s="346"/>
      <c r="BO94" s="346"/>
      <c r="BP94" s="346"/>
      <c r="BQ94" s="346"/>
      <c r="BR94" s="346"/>
      <c r="BS94" s="346"/>
      <c r="BT94" s="347"/>
      <c r="BV94" s="2"/>
    </row>
    <row r="95" spans="4:74" ht="5.25" customHeight="1">
      <c r="D95" s="24"/>
      <c r="E95" s="308"/>
      <c r="F95" s="307"/>
      <c r="G95" s="327"/>
      <c r="H95" s="324"/>
      <c r="I95" s="324"/>
      <c r="J95" s="324"/>
      <c r="K95" s="324"/>
      <c r="L95" s="324"/>
      <c r="M95" s="324"/>
      <c r="N95" s="324"/>
      <c r="O95" s="325"/>
      <c r="P95" s="329"/>
      <c r="Q95" s="329"/>
      <c r="R95" s="329"/>
      <c r="S95" s="329"/>
      <c r="T95" s="329"/>
      <c r="U95" s="329"/>
      <c r="V95" s="329"/>
      <c r="W95" s="329"/>
      <c r="X95" s="329"/>
      <c r="Y95" s="329"/>
      <c r="Z95" s="329"/>
      <c r="AA95" s="329"/>
      <c r="AB95" s="329"/>
      <c r="AC95" s="329"/>
      <c r="AD95" s="329"/>
      <c r="AE95" s="329"/>
      <c r="AF95" s="329"/>
      <c r="AG95" s="329"/>
      <c r="AH95" s="329"/>
      <c r="AI95" s="329"/>
      <c r="AJ95" s="330"/>
      <c r="AK95" s="116"/>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95"/>
      <c r="BH95" s="95"/>
      <c r="BI95" s="95"/>
      <c r="BJ95" s="345"/>
      <c r="BK95" s="346"/>
      <c r="BL95" s="346"/>
      <c r="BM95" s="346"/>
      <c r="BN95" s="346"/>
      <c r="BO95" s="346"/>
      <c r="BP95" s="346"/>
      <c r="BQ95" s="346"/>
      <c r="BR95" s="346"/>
      <c r="BS95" s="346"/>
      <c r="BT95" s="347"/>
      <c r="BV95" s="2"/>
    </row>
    <row r="96" spans="4:74" ht="5.25" customHeight="1">
      <c r="D96" s="24"/>
      <c r="E96" s="308"/>
      <c r="F96" s="307"/>
      <c r="G96" s="241" t="s">
        <v>96</v>
      </c>
      <c r="H96" s="242"/>
      <c r="I96" s="242"/>
      <c r="J96" s="242"/>
      <c r="K96" s="242"/>
      <c r="L96" s="242"/>
      <c r="M96" s="242"/>
      <c r="N96" s="242"/>
      <c r="O96" s="243"/>
      <c r="P96" s="245">
        <v>200000</v>
      </c>
      <c r="Q96" s="246"/>
      <c r="R96" s="246"/>
      <c r="S96" s="246"/>
      <c r="T96" s="246"/>
      <c r="U96" s="246"/>
      <c r="V96" s="246"/>
      <c r="W96" s="245">
        <v>0</v>
      </c>
      <c r="X96" s="246"/>
      <c r="Y96" s="246"/>
      <c r="Z96" s="246"/>
      <c r="AA96" s="246"/>
      <c r="AB96" s="246"/>
      <c r="AC96" s="246"/>
      <c r="AD96" s="245">
        <v>0</v>
      </c>
      <c r="AE96" s="246"/>
      <c r="AF96" s="246"/>
      <c r="AG96" s="246"/>
      <c r="AH96" s="246"/>
      <c r="AI96" s="246"/>
      <c r="AJ96" s="333"/>
      <c r="AK96" s="116"/>
      <c r="AL96" s="331">
        <v>250000</v>
      </c>
      <c r="AM96" s="332"/>
      <c r="AN96" s="332"/>
      <c r="AO96" s="332"/>
      <c r="AP96" s="332"/>
      <c r="AQ96" s="332"/>
      <c r="AR96" s="332"/>
      <c r="AS96" s="331">
        <v>250000</v>
      </c>
      <c r="AT96" s="332"/>
      <c r="AU96" s="332"/>
      <c r="AV96" s="332"/>
      <c r="AW96" s="332"/>
      <c r="AX96" s="332"/>
      <c r="AY96" s="332"/>
      <c r="AZ96" s="331">
        <v>250000</v>
      </c>
      <c r="BA96" s="332"/>
      <c r="BB96" s="332"/>
      <c r="BC96" s="332"/>
      <c r="BD96" s="332"/>
      <c r="BE96" s="332"/>
      <c r="BF96" s="332"/>
      <c r="BG96" s="95"/>
      <c r="BH96" s="95"/>
      <c r="BI96" s="95"/>
      <c r="BJ96" s="345"/>
      <c r="BK96" s="346"/>
      <c r="BL96" s="346"/>
      <c r="BM96" s="346"/>
      <c r="BN96" s="346"/>
      <c r="BO96" s="346"/>
      <c r="BP96" s="346"/>
      <c r="BQ96" s="346"/>
      <c r="BR96" s="346"/>
      <c r="BS96" s="346"/>
      <c r="BT96" s="347"/>
      <c r="BV96" s="2"/>
    </row>
    <row r="97" spans="4:74" ht="5.25" customHeight="1">
      <c r="D97" s="24"/>
      <c r="E97" s="308"/>
      <c r="F97" s="307"/>
      <c r="G97" s="241"/>
      <c r="H97" s="242"/>
      <c r="I97" s="242"/>
      <c r="J97" s="242"/>
      <c r="K97" s="242"/>
      <c r="L97" s="242"/>
      <c r="M97" s="242"/>
      <c r="N97" s="242"/>
      <c r="O97" s="243"/>
      <c r="P97" s="245"/>
      <c r="Q97" s="246"/>
      <c r="R97" s="246"/>
      <c r="S97" s="246"/>
      <c r="T97" s="246"/>
      <c r="U97" s="246"/>
      <c r="V97" s="246"/>
      <c r="W97" s="245"/>
      <c r="X97" s="246"/>
      <c r="Y97" s="246"/>
      <c r="Z97" s="246"/>
      <c r="AA97" s="246"/>
      <c r="AB97" s="246"/>
      <c r="AC97" s="246"/>
      <c r="AD97" s="245"/>
      <c r="AE97" s="246"/>
      <c r="AF97" s="246"/>
      <c r="AG97" s="246"/>
      <c r="AH97" s="246"/>
      <c r="AI97" s="246"/>
      <c r="AJ97" s="333"/>
      <c r="AK97" s="116"/>
      <c r="AL97" s="331"/>
      <c r="AM97" s="332"/>
      <c r="AN97" s="332"/>
      <c r="AO97" s="332"/>
      <c r="AP97" s="332"/>
      <c r="AQ97" s="332"/>
      <c r="AR97" s="332"/>
      <c r="AS97" s="331"/>
      <c r="AT97" s="332"/>
      <c r="AU97" s="332"/>
      <c r="AV97" s="332"/>
      <c r="AW97" s="332"/>
      <c r="AX97" s="332"/>
      <c r="AY97" s="332"/>
      <c r="AZ97" s="331"/>
      <c r="BA97" s="332"/>
      <c r="BB97" s="332"/>
      <c r="BC97" s="332"/>
      <c r="BD97" s="332"/>
      <c r="BE97" s="332"/>
      <c r="BF97" s="332"/>
      <c r="BG97" s="95"/>
      <c r="BH97" s="95"/>
      <c r="BI97" s="95"/>
      <c r="BJ97" s="345"/>
      <c r="BK97" s="346"/>
      <c r="BL97" s="346"/>
      <c r="BM97" s="346"/>
      <c r="BN97" s="346"/>
      <c r="BO97" s="346"/>
      <c r="BP97" s="346"/>
      <c r="BQ97" s="346"/>
      <c r="BR97" s="346"/>
      <c r="BS97" s="346"/>
      <c r="BT97" s="347"/>
      <c r="BV97" s="2"/>
    </row>
    <row r="98" spans="4:74" ht="5.25" customHeight="1">
      <c r="D98" s="24"/>
      <c r="E98" s="308"/>
      <c r="F98" s="307"/>
      <c r="G98" s="241"/>
      <c r="H98" s="242"/>
      <c r="I98" s="242"/>
      <c r="J98" s="242"/>
      <c r="K98" s="242"/>
      <c r="L98" s="242"/>
      <c r="M98" s="242"/>
      <c r="N98" s="242"/>
      <c r="O98" s="243"/>
      <c r="P98" s="245"/>
      <c r="Q98" s="246"/>
      <c r="R98" s="246"/>
      <c r="S98" s="246"/>
      <c r="T98" s="246"/>
      <c r="U98" s="246"/>
      <c r="V98" s="246"/>
      <c r="W98" s="245"/>
      <c r="X98" s="246"/>
      <c r="Y98" s="246"/>
      <c r="Z98" s="246"/>
      <c r="AA98" s="246"/>
      <c r="AB98" s="246"/>
      <c r="AC98" s="246"/>
      <c r="AD98" s="245"/>
      <c r="AE98" s="246"/>
      <c r="AF98" s="246"/>
      <c r="AG98" s="246"/>
      <c r="AH98" s="246"/>
      <c r="AI98" s="246"/>
      <c r="AJ98" s="333"/>
      <c r="AK98" s="116"/>
      <c r="AL98" s="331"/>
      <c r="AM98" s="332"/>
      <c r="AN98" s="332"/>
      <c r="AO98" s="332"/>
      <c r="AP98" s="332"/>
      <c r="AQ98" s="332"/>
      <c r="AR98" s="332"/>
      <c r="AS98" s="331"/>
      <c r="AT98" s="332"/>
      <c r="AU98" s="332"/>
      <c r="AV98" s="332"/>
      <c r="AW98" s="332"/>
      <c r="AX98" s="332"/>
      <c r="AY98" s="332"/>
      <c r="AZ98" s="331"/>
      <c r="BA98" s="332"/>
      <c r="BB98" s="332"/>
      <c r="BC98" s="332"/>
      <c r="BD98" s="332"/>
      <c r="BE98" s="332"/>
      <c r="BF98" s="332"/>
      <c r="BG98" s="95"/>
      <c r="BH98" s="95"/>
      <c r="BI98" s="95"/>
      <c r="BJ98" s="345"/>
      <c r="BK98" s="346"/>
      <c r="BL98" s="346"/>
      <c r="BM98" s="346"/>
      <c r="BN98" s="346"/>
      <c r="BO98" s="346"/>
      <c r="BP98" s="346"/>
      <c r="BQ98" s="346"/>
      <c r="BR98" s="346"/>
      <c r="BS98" s="346"/>
      <c r="BT98" s="347"/>
      <c r="BV98" s="2"/>
    </row>
    <row r="99" spans="4:74" ht="5.25" customHeight="1">
      <c r="D99" s="24"/>
      <c r="E99" s="308"/>
      <c r="F99" s="307"/>
      <c r="G99" s="244"/>
      <c r="H99" s="242"/>
      <c r="I99" s="242"/>
      <c r="J99" s="242"/>
      <c r="K99" s="242"/>
      <c r="L99" s="242"/>
      <c r="M99" s="242"/>
      <c r="N99" s="242"/>
      <c r="O99" s="243"/>
      <c r="P99" s="246"/>
      <c r="Q99" s="246"/>
      <c r="R99" s="246"/>
      <c r="S99" s="246"/>
      <c r="T99" s="246"/>
      <c r="U99" s="246"/>
      <c r="V99" s="246"/>
      <c r="W99" s="246"/>
      <c r="X99" s="246"/>
      <c r="Y99" s="246"/>
      <c r="Z99" s="246"/>
      <c r="AA99" s="246"/>
      <c r="AB99" s="246"/>
      <c r="AC99" s="246"/>
      <c r="AD99" s="246"/>
      <c r="AE99" s="246"/>
      <c r="AF99" s="246"/>
      <c r="AG99" s="246"/>
      <c r="AH99" s="246"/>
      <c r="AI99" s="246"/>
      <c r="AJ99" s="333"/>
      <c r="AK99" s="116"/>
      <c r="AL99" s="332"/>
      <c r="AM99" s="332"/>
      <c r="AN99" s="332"/>
      <c r="AO99" s="332"/>
      <c r="AP99" s="332"/>
      <c r="AQ99" s="332"/>
      <c r="AR99" s="332"/>
      <c r="AS99" s="332"/>
      <c r="AT99" s="332"/>
      <c r="AU99" s="332"/>
      <c r="AV99" s="332"/>
      <c r="AW99" s="332"/>
      <c r="AX99" s="332"/>
      <c r="AY99" s="332"/>
      <c r="AZ99" s="332"/>
      <c r="BA99" s="332"/>
      <c r="BB99" s="332"/>
      <c r="BC99" s="332"/>
      <c r="BD99" s="332"/>
      <c r="BE99" s="332"/>
      <c r="BF99" s="332"/>
      <c r="BG99" s="95"/>
      <c r="BH99" s="95"/>
      <c r="BI99" s="95"/>
      <c r="BJ99" s="345"/>
      <c r="BK99" s="346"/>
      <c r="BL99" s="346"/>
      <c r="BM99" s="346"/>
      <c r="BN99" s="346"/>
      <c r="BO99" s="346"/>
      <c r="BP99" s="346"/>
      <c r="BQ99" s="346"/>
      <c r="BR99" s="346"/>
      <c r="BS99" s="346"/>
      <c r="BT99" s="347"/>
      <c r="BV99" s="2"/>
    </row>
    <row r="100" spans="4:74" ht="5.25" customHeight="1">
      <c r="D100" s="24"/>
      <c r="E100" s="308"/>
      <c r="F100" s="307"/>
      <c r="G100" s="241" t="s">
        <v>97</v>
      </c>
      <c r="H100" s="242"/>
      <c r="I100" s="242"/>
      <c r="J100" s="242"/>
      <c r="K100" s="242"/>
      <c r="L100" s="242"/>
      <c r="M100" s="242"/>
      <c r="N100" s="242"/>
      <c r="O100" s="243"/>
      <c r="P100" s="245">
        <v>250000</v>
      </c>
      <c r="Q100" s="246"/>
      <c r="R100" s="246"/>
      <c r="S100" s="246"/>
      <c r="T100" s="246"/>
      <c r="U100" s="246"/>
      <c r="V100" s="246"/>
      <c r="W100" s="245">
        <v>250000</v>
      </c>
      <c r="X100" s="246"/>
      <c r="Y100" s="246"/>
      <c r="Z100" s="246"/>
      <c r="AA100" s="246"/>
      <c r="AB100" s="246"/>
      <c r="AC100" s="246"/>
      <c r="AD100" s="245">
        <v>250000</v>
      </c>
      <c r="AE100" s="246"/>
      <c r="AF100" s="246"/>
      <c r="AG100" s="246"/>
      <c r="AH100" s="246"/>
      <c r="AI100" s="246"/>
      <c r="AJ100" s="333"/>
      <c r="AK100" s="116"/>
      <c r="AL100" s="331">
        <v>250000</v>
      </c>
      <c r="AM100" s="332"/>
      <c r="AN100" s="332"/>
      <c r="AO100" s="332"/>
      <c r="AP100" s="332"/>
      <c r="AQ100" s="332"/>
      <c r="AR100" s="332"/>
      <c r="AS100" s="331">
        <v>250000</v>
      </c>
      <c r="AT100" s="332"/>
      <c r="AU100" s="332"/>
      <c r="AV100" s="332"/>
      <c r="AW100" s="332"/>
      <c r="AX100" s="332"/>
      <c r="AY100" s="332"/>
      <c r="AZ100" s="331">
        <v>250000</v>
      </c>
      <c r="BA100" s="332"/>
      <c r="BB100" s="332"/>
      <c r="BC100" s="332"/>
      <c r="BD100" s="332"/>
      <c r="BE100" s="332"/>
      <c r="BF100" s="332"/>
      <c r="BG100" s="95"/>
      <c r="BH100" s="95"/>
      <c r="BI100" s="95"/>
      <c r="BJ100" s="345"/>
      <c r="BK100" s="346"/>
      <c r="BL100" s="346"/>
      <c r="BM100" s="346"/>
      <c r="BN100" s="346"/>
      <c r="BO100" s="346"/>
      <c r="BP100" s="346"/>
      <c r="BQ100" s="346"/>
      <c r="BR100" s="346"/>
      <c r="BS100" s="346"/>
      <c r="BT100" s="347"/>
      <c r="BV100" s="2"/>
    </row>
    <row r="101" spans="4:74" ht="5.25" customHeight="1">
      <c r="D101" s="24"/>
      <c r="E101" s="308"/>
      <c r="F101" s="307"/>
      <c r="G101" s="241"/>
      <c r="H101" s="242"/>
      <c r="I101" s="242"/>
      <c r="J101" s="242"/>
      <c r="K101" s="242"/>
      <c r="L101" s="242"/>
      <c r="M101" s="242"/>
      <c r="N101" s="242"/>
      <c r="O101" s="243"/>
      <c r="P101" s="245"/>
      <c r="Q101" s="246"/>
      <c r="R101" s="246"/>
      <c r="S101" s="246"/>
      <c r="T101" s="246"/>
      <c r="U101" s="246"/>
      <c r="V101" s="246"/>
      <c r="W101" s="245"/>
      <c r="X101" s="246"/>
      <c r="Y101" s="246"/>
      <c r="Z101" s="246"/>
      <c r="AA101" s="246"/>
      <c r="AB101" s="246"/>
      <c r="AC101" s="246"/>
      <c r="AD101" s="245"/>
      <c r="AE101" s="246"/>
      <c r="AF101" s="246"/>
      <c r="AG101" s="246"/>
      <c r="AH101" s="246"/>
      <c r="AI101" s="246"/>
      <c r="AJ101" s="333"/>
      <c r="AK101" s="116"/>
      <c r="AL101" s="331"/>
      <c r="AM101" s="332"/>
      <c r="AN101" s="332"/>
      <c r="AO101" s="332"/>
      <c r="AP101" s="332"/>
      <c r="AQ101" s="332"/>
      <c r="AR101" s="332"/>
      <c r="AS101" s="331"/>
      <c r="AT101" s="332"/>
      <c r="AU101" s="332"/>
      <c r="AV101" s="332"/>
      <c r="AW101" s="332"/>
      <c r="AX101" s="332"/>
      <c r="AY101" s="332"/>
      <c r="AZ101" s="331"/>
      <c r="BA101" s="332"/>
      <c r="BB101" s="332"/>
      <c r="BC101" s="332"/>
      <c r="BD101" s="332"/>
      <c r="BE101" s="332"/>
      <c r="BF101" s="332"/>
      <c r="BG101" s="95"/>
      <c r="BH101" s="95"/>
      <c r="BI101" s="95"/>
      <c r="BJ101" s="345"/>
      <c r="BK101" s="346"/>
      <c r="BL101" s="346"/>
      <c r="BM101" s="346"/>
      <c r="BN101" s="346"/>
      <c r="BO101" s="346"/>
      <c r="BP101" s="346"/>
      <c r="BQ101" s="346"/>
      <c r="BR101" s="346"/>
      <c r="BS101" s="346"/>
      <c r="BT101" s="347"/>
      <c r="BV101" s="2"/>
    </row>
    <row r="102" spans="4:74" ht="5.25" customHeight="1" thickBot="1">
      <c r="D102" s="24"/>
      <c r="E102" s="308"/>
      <c r="F102" s="307"/>
      <c r="G102" s="241"/>
      <c r="H102" s="242"/>
      <c r="I102" s="242"/>
      <c r="J102" s="242"/>
      <c r="K102" s="242"/>
      <c r="L102" s="242"/>
      <c r="M102" s="242"/>
      <c r="N102" s="242"/>
      <c r="O102" s="243"/>
      <c r="P102" s="245"/>
      <c r="Q102" s="246"/>
      <c r="R102" s="246"/>
      <c r="S102" s="246"/>
      <c r="T102" s="246"/>
      <c r="U102" s="246"/>
      <c r="V102" s="246"/>
      <c r="W102" s="245"/>
      <c r="X102" s="246"/>
      <c r="Y102" s="246"/>
      <c r="Z102" s="246"/>
      <c r="AA102" s="246"/>
      <c r="AB102" s="246"/>
      <c r="AC102" s="246"/>
      <c r="AD102" s="245"/>
      <c r="AE102" s="246"/>
      <c r="AF102" s="246"/>
      <c r="AG102" s="246"/>
      <c r="AH102" s="246"/>
      <c r="AI102" s="246"/>
      <c r="AJ102" s="333"/>
      <c r="AK102" s="116"/>
      <c r="AL102" s="331"/>
      <c r="AM102" s="332"/>
      <c r="AN102" s="332"/>
      <c r="AO102" s="332"/>
      <c r="AP102" s="332"/>
      <c r="AQ102" s="332"/>
      <c r="AR102" s="332"/>
      <c r="AS102" s="331"/>
      <c r="AT102" s="332"/>
      <c r="AU102" s="332"/>
      <c r="AV102" s="332"/>
      <c r="AW102" s="332"/>
      <c r="AX102" s="332"/>
      <c r="AY102" s="332"/>
      <c r="AZ102" s="331"/>
      <c r="BA102" s="332"/>
      <c r="BB102" s="332"/>
      <c r="BC102" s="332"/>
      <c r="BD102" s="332"/>
      <c r="BE102" s="332"/>
      <c r="BF102" s="332"/>
      <c r="BG102" s="95"/>
      <c r="BH102" s="95"/>
      <c r="BI102" s="95"/>
      <c r="BJ102" s="351"/>
      <c r="BK102" s="352"/>
      <c r="BL102" s="352"/>
      <c r="BM102" s="352"/>
      <c r="BN102" s="352"/>
      <c r="BO102" s="352"/>
      <c r="BP102" s="352"/>
      <c r="BQ102" s="352"/>
      <c r="BR102" s="352"/>
      <c r="BS102" s="352"/>
      <c r="BT102" s="353"/>
      <c r="BV102" s="2"/>
    </row>
    <row r="103" spans="4:74" ht="5.25" customHeight="1" thickTop="1" thickBot="1">
      <c r="D103" s="24"/>
      <c r="E103" s="308"/>
      <c r="F103" s="307"/>
      <c r="G103" s="244"/>
      <c r="H103" s="242"/>
      <c r="I103" s="242"/>
      <c r="J103" s="242"/>
      <c r="K103" s="242"/>
      <c r="L103" s="242"/>
      <c r="M103" s="242"/>
      <c r="N103" s="242"/>
      <c r="O103" s="243"/>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1"/>
      <c r="AK103" s="116"/>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95"/>
      <c r="BH103" s="95"/>
      <c r="BI103" s="95"/>
      <c r="BJ103" s="798" t="s">
        <v>65</v>
      </c>
      <c r="BK103" s="800">
        <f>ROUND((P105+W105+AD105)/3,0)</f>
        <v>3160520</v>
      </c>
      <c r="BL103" s="800"/>
      <c r="BM103" s="800"/>
      <c r="BN103" s="800"/>
      <c r="BO103" s="800"/>
      <c r="BP103" s="800"/>
      <c r="BQ103" s="800"/>
      <c r="BR103" s="800"/>
      <c r="BS103" s="752" t="s">
        <v>2</v>
      </c>
      <c r="BT103" s="753"/>
      <c r="BV103" s="2"/>
    </row>
    <row r="104" spans="4:74" ht="9.9499999999999993" customHeight="1">
      <c r="D104" s="24"/>
      <c r="E104" s="308"/>
      <c r="F104" s="307"/>
      <c r="G104" s="219" t="s">
        <v>24</v>
      </c>
      <c r="H104" s="220"/>
      <c r="I104" s="220"/>
      <c r="J104" s="220"/>
      <c r="K104" s="220"/>
      <c r="L104" s="220"/>
      <c r="M104" s="220"/>
      <c r="N104" s="220"/>
      <c r="O104" s="22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39">
        <f>AL84+AL88+AL96+AL100</f>
        <v>4479504</v>
      </c>
      <c r="AM104" s="239"/>
      <c r="AN104" s="239"/>
      <c r="AO104" s="239"/>
      <c r="AP104" s="239"/>
      <c r="AQ104" s="239"/>
      <c r="AR104" s="239"/>
      <c r="AS104" s="239">
        <f>AS84+AS88+AS96+AS100</f>
        <v>4760157</v>
      </c>
      <c r="AT104" s="239"/>
      <c r="AU104" s="239"/>
      <c r="AV104" s="239"/>
      <c r="AW104" s="239"/>
      <c r="AX104" s="239"/>
      <c r="AY104" s="239"/>
      <c r="AZ104" s="239">
        <f>AZ84+AZ88+AZ96+AZ100</f>
        <v>3070956</v>
      </c>
      <c r="BA104" s="239"/>
      <c r="BB104" s="239"/>
      <c r="BC104" s="239"/>
      <c r="BD104" s="239"/>
      <c r="BE104" s="239"/>
      <c r="BF104" s="239"/>
      <c r="BG104" s="95"/>
      <c r="BH104" s="95"/>
      <c r="BI104" s="95"/>
      <c r="BJ104" s="799"/>
      <c r="BK104" s="801"/>
      <c r="BL104" s="801"/>
      <c r="BM104" s="801"/>
      <c r="BN104" s="801"/>
      <c r="BO104" s="801"/>
      <c r="BP104" s="801"/>
      <c r="BQ104" s="801"/>
      <c r="BR104" s="801"/>
      <c r="BS104" s="754"/>
      <c r="BT104" s="755"/>
      <c r="BV104" s="2"/>
    </row>
    <row r="105" spans="4:74" ht="5.25" customHeight="1">
      <c r="D105" s="24"/>
      <c r="E105" s="308"/>
      <c r="F105" s="307"/>
      <c r="G105" s="219"/>
      <c r="H105" s="220"/>
      <c r="I105" s="220"/>
      <c r="J105" s="220"/>
      <c r="K105" s="220"/>
      <c r="L105" s="220"/>
      <c r="M105" s="220"/>
      <c r="N105" s="220"/>
      <c r="O105" s="220"/>
      <c r="P105" s="758">
        <f>P84+P88+P96+P100</f>
        <v>3669823</v>
      </c>
      <c r="Q105" s="803"/>
      <c r="R105" s="803"/>
      <c r="S105" s="803"/>
      <c r="T105" s="803"/>
      <c r="U105" s="803"/>
      <c r="V105" s="804"/>
      <c r="W105" s="765">
        <f>W84+W88+W96+W100</f>
        <v>2964676</v>
      </c>
      <c r="X105" s="803"/>
      <c r="Y105" s="803"/>
      <c r="Z105" s="803"/>
      <c r="AA105" s="803"/>
      <c r="AB105" s="803"/>
      <c r="AC105" s="804"/>
      <c r="AD105" s="765">
        <f>AD84+AD88+AD96+AD100</f>
        <v>2847062</v>
      </c>
      <c r="AE105" s="803"/>
      <c r="AF105" s="803"/>
      <c r="AG105" s="803"/>
      <c r="AH105" s="803"/>
      <c r="AI105" s="803"/>
      <c r="AJ105" s="809"/>
      <c r="AK105" s="95"/>
      <c r="AL105" s="239"/>
      <c r="AM105" s="239"/>
      <c r="AN105" s="239"/>
      <c r="AO105" s="239"/>
      <c r="AP105" s="239"/>
      <c r="AQ105" s="239"/>
      <c r="AR105" s="239"/>
      <c r="AS105" s="239"/>
      <c r="AT105" s="239"/>
      <c r="AU105" s="239"/>
      <c r="AV105" s="239"/>
      <c r="AW105" s="239"/>
      <c r="AX105" s="239"/>
      <c r="AY105" s="239"/>
      <c r="AZ105" s="239"/>
      <c r="BA105" s="239"/>
      <c r="BB105" s="239"/>
      <c r="BC105" s="239"/>
      <c r="BD105" s="239"/>
      <c r="BE105" s="239"/>
      <c r="BF105" s="239"/>
      <c r="BG105" s="95"/>
      <c r="BH105" s="95"/>
      <c r="BI105" s="95"/>
      <c r="BJ105" s="103"/>
      <c r="BK105" s="801"/>
      <c r="BL105" s="801"/>
      <c r="BM105" s="801"/>
      <c r="BN105" s="801"/>
      <c r="BO105" s="801"/>
      <c r="BP105" s="801"/>
      <c r="BQ105" s="801"/>
      <c r="BR105" s="801"/>
      <c r="BS105" s="754"/>
      <c r="BT105" s="755"/>
      <c r="BV105" s="2"/>
    </row>
    <row r="106" spans="4:74" ht="5.25" customHeight="1">
      <c r="D106" s="24"/>
      <c r="E106" s="308"/>
      <c r="F106" s="307"/>
      <c r="G106" s="219"/>
      <c r="H106" s="220"/>
      <c r="I106" s="220"/>
      <c r="J106" s="220"/>
      <c r="K106" s="220"/>
      <c r="L106" s="220"/>
      <c r="M106" s="220"/>
      <c r="N106" s="220"/>
      <c r="O106" s="220"/>
      <c r="P106" s="758"/>
      <c r="Q106" s="803"/>
      <c r="R106" s="803"/>
      <c r="S106" s="803"/>
      <c r="T106" s="803"/>
      <c r="U106" s="803"/>
      <c r="V106" s="804"/>
      <c r="W106" s="765"/>
      <c r="X106" s="803"/>
      <c r="Y106" s="803"/>
      <c r="Z106" s="803"/>
      <c r="AA106" s="803"/>
      <c r="AB106" s="803"/>
      <c r="AC106" s="804"/>
      <c r="AD106" s="765"/>
      <c r="AE106" s="803"/>
      <c r="AF106" s="803"/>
      <c r="AG106" s="803"/>
      <c r="AH106" s="803"/>
      <c r="AI106" s="803"/>
      <c r="AJ106" s="809"/>
      <c r="AK106" s="95"/>
      <c r="AL106" s="239"/>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95"/>
      <c r="BH106" s="95"/>
      <c r="BI106" s="95"/>
      <c r="BJ106" s="103"/>
      <c r="BK106" s="801"/>
      <c r="BL106" s="801"/>
      <c r="BM106" s="801"/>
      <c r="BN106" s="801"/>
      <c r="BO106" s="801"/>
      <c r="BP106" s="801"/>
      <c r="BQ106" s="801"/>
      <c r="BR106" s="801"/>
      <c r="BS106" s="754"/>
      <c r="BT106" s="755"/>
      <c r="BV106" s="2"/>
    </row>
    <row r="107" spans="4:74" ht="5.25" customHeight="1" thickBot="1">
      <c r="D107" s="24"/>
      <c r="E107" s="309"/>
      <c r="F107" s="310"/>
      <c r="G107" s="221"/>
      <c r="H107" s="222"/>
      <c r="I107" s="222"/>
      <c r="J107" s="222"/>
      <c r="K107" s="222"/>
      <c r="L107" s="222"/>
      <c r="M107" s="222"/>
      <c r="N107" s="222"/>
      <c r="O107" s="222"/>
      <c r="P107" s="805"/>
      <c r="Q107" s="806"/>
      <c r="R107" s="806"/>
      <c r="S107" s="806"/>
      <c r="T107" s="806"/>
      <c r="U107" s="806"/>
      <c r="V107" s="807"/>
      <c r="W107" s="808"/>
      <c r="X107" s="806"/>
      <c r="Y107" s="806"/>
      <c r="Z107" s="806"/>
      <c r="AA107" s="806"/>
      <c r="AB107" s="806"/>
      <c r="AC107" s="807"/>
      <c r="AD107" s="808"/>
      <c r="AE107" s="806"/>
      <c r="AF107" s="806"/>
      <c r="AG107" s="806"/>
      <c r="AH107" s="806"/>
      <c r="AI107" s="806"/>
      <c r="AJ107" s="810"/>
      <c r="AK107" s="95"/>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95"/>
      <c r="BH107" s="95"/>
      <c r="BI107" s="95"/>
      <c r="BJ107" s="104"/>
      <c r="BK107" s="802"/>
      <c r="BL107" s="802"/>
      <c r="BM107" s="802"/>
      <c r="BN107" s="802"/>
      <c r="BO107" s="802"/>
      <c r="BP107" s="802"/>
      <c r="BQ107" s="802"/>
      <c r="BR107" s="802"/>
      <c r="BS107" s="756"/>
      <c r="BT107" s="757"/>
      <c r="BV107" s="2"/>
    </row>
    <row r="108" spans="4:74" ht="5.25" customHeight="1">
      <c r="D108" s="24"/>
      <c r="E108" s="237"/>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c r="AW108" s="238"/>
      <c r="AX108" s="238"/>
      <c r="AY108" s="238"/>
      <c r="AZ108" s="238"/>
      <c r="BA108" s="238"/>
      <c r="BB108" s="238"/>
      <c r="BC108" s="238"/>
      <c r="BD108" s="238"/>
      <c r="BE108" s="238"/>
      <c r="BF108" s="238"/>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811" t="s">
        <v>82</v>
      </c>
      <c r="F109" s="811"/>
      <c r="G109" s="811"/>
      <c r="H109" s="811"/>
      <c r="I109" s="811"/>
      <c r="J109" s="811"/>
      <c r="K109" s="811"/>
      <c r="L109" s="811"/>
      <c r="M109" s="811"/>
      <c r="N109" s="811"/>
      <c r="O109" s="811"/>
      <c r="P109" s="811"/>
      <c r="Q109" s="811"/>
      <c r="R109" s="811"/>
      <c r="S109" s="811"/>
      <c r="T109" s="811"/>
      <c r="U109" s="811"/>
      <c r="V109" s="811"/>
      <c r="W109" s="811"/>
      <c r="X109" s="811"/>
      <c r="Y109" s="811"/>
      <c r="Z109" s="811"/>
      <c r="AA109" s="811"/>
      <c r="AB109" s="811"/>
      <c r="AC109" s="811"/>
      <c r="AD109" s="811"/>
      <c r="AE109" s="811"/>
      <c r="AF109" s="811"/>
      <c r="AG109" s="811"/>
      <c r="AH109" s="811"/>
      <c r="AI109" s="811"/>
      <c r="AJ109" s="811"/>
      <c r="AK109" s="811"/>
      <c r="AL109" s="811"/>
      <c r="AM109" s="811"/>
      <c r="AN109" s="811"/>
      <c r="AO109" s="811"/>
      <c r="AP109" s="811"/>
      <c r="AQ109" s="811"/>
      <c r="AR109" s="811"/>
      <c r="AS109" s="811"/>
      <c r="AT109" s="811"/>
      <c r="AU109" s="811"/>
      <c r="AV109" s="811"/>
      <c r="AW109" s="811"/>
      <c r="AX109" s="811"/>
      <c r="AY109" s="811"/>
      <c r="AZ109" s="811"/>
      <c r="BA109" s="811"/>
      <c r="BB109" s="811"/>
      <c r="BC109" s="811"/>
      <c r="BD109" s="811"/>
      <c r="BE109" s="811"/>
      <c r="BF109" s="811"/>
      <c r="BG109" s="811"/>
      <c r="BH109" s="811"/>
      <c r="BI109" s="811"/>
      <c r="BJ109" s="811"/>
      <c r="BK109" s="811"/>
      <c r="BL109" s="811"/>
      <c r="BM109" s="811"/>
      <c r="BN109" s="811"/>
      <c r="BO109" s="811"/>
      <c r="BP109" s="811"/>
      <c r="BQ109" s="811"/>
      <c r="BR109" s="811"/>
      <c r="BS109" s="811"/>
      <c r="BT109" s="811"/>
      <c r="BV109" s="2"/>
    </row>
    <row r="110" spans="4:74" ht="5.0999999999999996" customHeight="1">
      <c r="D110" s="24"/>
      <c r="E110" s="811"/>
      <c r="F110" s="811"/>
      <c r="G110" s="811"/>
      <c r="H110" s="811"/>
      <c r="I110" s="811"/>
      <c r="J110" s="811"/>
      <c r="K110" s="811"/>
      <c r="L110" s="811"/>
      <c r="M110" s="811"/>
      <c r="N110" s="811"/>
      <c r="O110" s="811"/>
      <c r="P110" s="811"/>
      <c r="Q110" s="811"/>
      <c r="R110" s="811"/>
      <c r="S110" s="811"/>
      <c r="T110" s="811"/>
      <c r="U110" s="811"/>
      <c r="V110" s="811"/>
      <c r="W110" s="811"/>
      <c r="X110" s="811"/>
      <c r="Y110" s="811"/>
      <c r="Z110" s="811"/>
      <c r="AA110" s="811"/>
      <c r="AB110" s="811"/>
      <c r="AC110" s="811"/>
      <c r="AD110" s="811"/>
      <c r="AE110" s="811"/>
      <c r="AF110" s="811"/>
      <c r="AG110" s="811"/>
      <c r="AH110" s="811"/>
      <c r="AI110" s="811"/>
      <c r="AJ110" s="811"/>
      <c r="AK110" s="811"/>
      <c r="AL110" s="811"/>
      <c r="AM110" s="811"/>
      <c r="AN110" s="811"/>
      <c r="AO110" s="811"/>
      <c r="AP110" s="811"/>
      <c r="AQ110" s="811"/>
      <c r="AR110" s="811"/>
      <c r="AS110" s="811"/>
      <c r="AT110" s="811"/>
      <c r="AU110" s="811"/>
      <c r="AV110" s="811"/>
      <c r="AW110" s="811"/>
      <c r="AX110" s="811"/>
      <c r="AY110" s="811"/>
      <c r="AZ110" s="811"/>
      <c r="BA110" s="811"/>
      <c r="BB110" s="811"/>
      <c r="BC110" s="811"/>
      <c r="BD110" s="811"/>
      <c r="BE110" s="811"/>
      <c r="BF110" s="811"/>
      <c r="BG110" s="811"/>
      <c r="BH110" s="811"/>
      <c r="BI110" s="811"/>
      <c r="BJ110" s="811"/>
      <c r="BK110" s="811"/>
      <c r="BL110" s="811"/>
      <c r="BM110" s="811"/>
      <c r="BN110" s="811"/>
      <c r="BO110" s="811"/>
      <c r="BP110" s="811"/>
      <c r="BQ110" s="811"/>
      <c r="BR110" s="811"/>
      <c r="BS110" s="811"/>
      <c r="BT110" s="811"/>
      <c r="BV110" s="2"/>
    </row>
    <row r="111" spans="4:74" ht="5.0999999999999996" customHeight="1">
      <c r="D111" s="24"/>
      <c r="E111" s="811"/>
      <c r="F111" s="811"/>
      <c r="G111" s="811"/>
      <c r="H111" s="811"/>
      <c r="I111" s="811"/>
      <c r="J111" s="811"/>
      <c r="K111" s="811"/>
      <c r="L111" s="811"/>
      <c r="M111" s="811"/>
      <c r="N111" s="811"/>
      <c r="O111" s="811"/>
      <c r="P111" s="811"/>
      <c r="Q111" s="811"/>
      <c r="R111" s="811"/>
      <c r="S111" s="811"/>
      <c r="T111" s="811"/>
      <c r="U111" s="811"/>
      <c r="V111" s="811"/>
      <c r="W111" s="811"/>
      <c r="X111" s="811"/>
      <c r="Y111" s="811"/>
      <c r="Z111" s="811"/>
      <c r="AA111" s="811"/>
      <c r="AB111" s="811"/>
      <c r="AC111" s="811"/>
      <c r="AD111" s="811"/>
      <c r="AE111" s="811"/>
      <c r="AF111" s="811"/>
      <c r="AG111" s="811"/>
      <c r="AH111" s="811"/>
      <c r="AI111" s="811"/>
      <c r="AJ111" s="811"/>
      <c r="AK111" s="811"/>
      <c r="AL111" s="811"/>
      <c r="AM111" s="811"/>
      <c r="AN111" s="811"/>
      <c r="AO111" s="811"/>
      <c r="AP111" s="811"/>
      <c r="AQ111" s="811"/>
      <c r="AR111" s="811"/>
      <c r="AS111" s="811"/>
      <c r="AT111" s="811"/>
      <c r="AU111" s="811"/>
      <c r="AV111" s="811"/>
      <c r="AW111" s="811"/>
      <c r="AX111" s="811"/>
      <c r="AY111" s="811"/>
      <c r="AZ111" s="811"/>
      <c r="BA111" s="811"/>
      <c r="BB111" s="811"/>
      <c r="BC111" s="811"/>
      <c r="BD111" s="811"/>
      <c r="BE111" s="811"/>
      <c r="BF111" s="811"/>
      <c r="BG111" s="811"/>
      <c r="BH111" s="811"/>
      <c r="BI111" s="811"/>
      <c r="BJ111" s="811"/>
      <c r="BK111" s="811"/>
      <c r="BL111" s="811"/>
      <c r="BM111" s="811"/>
      <c r="BN111" s="811"/>
      <c r="BO111" s="811"/>
      <c r="BP111" s="811"/>
      <c r="BQ111" s="811"/>
      <c r="BR111" s="811"/>
      <c r="BS111" s="811"/>
      <c r="BT111" s="811"/>
      <c r="BV111" s="2"/>
    </row>
    <row r="112" spans="4:74" ht="5.0999999999999996" customHeight="1">
      <c r="D112" s="24"/>
      <c r="E112" s="811"/>
      <c r="F112" s="811"/>
      <c r="G112" s="811"/>
      <c r="H112" s="811"/>
      <c r="I112" s="811"/>
      <c r="J112" s="811"/>
      <c r="K112" s="811"/>
      <c r="L112" s="811"/>
      <c r="M112" s="811"/>
      <c r="N112" s="811"/>
      <c r="O112" s="811"/>
      <c r="P112" s="811"/>
      <c r="Q112" s="811"/>
      <c r="R112" s="811"/>
      <c r="S112" s="811"/>
      <c r="T112" s="811"/>
      <c r="U112" s="811"/>
      <c r="V112" s="811"/>
      <c r="W112" s="811"/>
      <c r="X112" s="811"/>
      <c r="Y112" s="811"/>
      <c r="Z112" s="811"/>
      <c r="AA112" s="811"/>
      <c r="AB112" s="811"/>
      <c r="AC112" s="811"/>
      <c r="AD112" s="811"/>
      <c r="AE112" s="811"/>
      <c r="AF112" s="811"/>
      <c r="AG112" s="811"/>
      <c r="AH112" s="811"/>
      <c r="AI112" s="811"/>
      <c r="AJ112" s="811"/>
      <c r="AK112" s="811"/>
      <c r="AL112" s="811"/>
      <c r="AM112" s="811"/>
      <c r="AN112" s="811"/>
      <c r="AO112" s="811"/>
      <c r="AP112" s="811"/>
      <c r="AQ112" s="811"/>
      <c r="AR112" s="811"/>
      <c r="AS112" s="811"/>
      <c r="AT112" s="811"/>
      <c r="AU112" s="811"/>
      <c r="AV112" s="811"/>
      <c r="AW112" s="811"/>
      <c r="AX112" s="811"/>
      <c r="AY112" s="811"/>
      <c r="AZ112" s="811"/>
      <c r="BA112" s="811"/>
      <c r="BB112" s="811"/>
      <c r="BC112" s="811"/>
      <c r="BD112" s="811"/>
      <c r="BE112" s="811"/>
      <c r="BF112" s="811"/>
      <c r="BG112" s="811"/>
      <c r="BH112" s="811"/>
      <c r="BI112" s="811"/>
      <c r="BJ112" s="811"/>
      <c r="BK112" s="811"/>
      <c r="BL112" s="811"/>
      <c r="BM112" s="811"/>
      <c r="BN112" s="811"/>
      <c r="BO112" s="811"/>
      <c r="BP112" s="811"/>
      <c r="BQ112" s="811"/>
      <c r="BR112" s="811"/>
      <c r="BS112" s="811"/>
      <c r="BT112" s="811"/>
      <c r="BV112" s="2"/>
    </row>
    <row r="113" spans="4:75" ht="5.0999999999999996" customHeight="1">
      <c r="D113" s="24"/>
      <c r="E113" s="811"/>
      <c r="F113" s="811"/>
      <c r="G113" s="811"/>
      <c r="H113" s="811"/>
      <c r="I113" s="811"/>
      <c r="J113" s="811"/>
      <c r="K113" s="811"/>
      <c r="L113" s="811"/>
      <c r="M113" s="811"/>
      <c r="N113" s="811"/>
      <c r="O113" s="811"/>
      <c r="P113" s="811"/>
      <c r="Q113" s="811"/>
      <c r="R113" s="811"/>
      <c r="S113" s="811"/>
      <c r="T113" s="811"/>
      <c r="U113" s="811"/>
      <c r="V113" s="811"/>
      <c r="W113" s="811"/>
      <c r="X113" s="811"/>
      <c r="Y113" s="811"/>
      <c r="Z113" s="811"/>
      <c r="AA113" s="811"/>
      <c r="AB113" s="811"/>
      <c r="AC113" s="811"/>
      <c r="AD113" s="811"/>
      <c r="AE113" s="811"/>
      <c r="AF113" s="811"/>
      <c r="AG113" s="811"/>
      <c r="AH113" s="811"/>
      <c r="AI113" s="811"/>
      <c r="AJ113" s="811"/>
      <c r="AK113" s="811"/>
      <c r="AL113" s="811"/>
      <c r="AM113" s="811"/>
      <c r="AN113" s="811"/>
      <c r="AO113" s="811"/>
      <c r="AP113" s="811"/>
      <c r="AQ113" s="811"/>
      <c r="AR113" s="811"/>
      <c r="AS113" s="811"/>
      <c r="AT113" s="811"/>
      <c r="AU113" s="811"/>
      <c r="AV113" s="811"/>
      <c r="AW113" s="811"/>
      <c r="AX113" s="811"/>
      <c r="AY113" s="811"/>
      <c r="AZ113" s="811"/>
      <c r="BA113" s="811"/>
      <c r="BB113" s="811"/>
      <c r="BC113" s="811"/>
      <c r="BD113" s="811"/>
      <c r="BE113" s="811"/>
      <c r="BF113" s="811"/>
      <c r="BG113" s="811"/>
      <c r="BH113" s="811"/>
      <c r="BI113" s="811"/>
      <c r="BJ113" s="811"/>
      <c r="BK113" s="811"/>
      <c r="BL113" s="811"/>
      <c r="BM113" s="811"/>
      <c r="BN113" s="811"/>
      <c r="BO113" s="811"/>
      <c r="BP113" s="811"/>
      <c r="BQ113" s="811"/>
      <c r="BR113" s="811"/>
      <c r="BS113" s="811"/>
      <c r="BT113" s="811"/>
      <c r="BV113" s="2"/>
    </row>
    <row r="114" spans="4:75" ht="5.0999999999999996" customHeight="1">
      <c r="D114" s="24"/>
      <c r="E114" s="811"/>
      <c r="F114" s="811"/>
      <c r="G114" s="811"/>
      <c r="H114" s="811"/>
      <c r="I114" s="811"/>
      <c r="J114" s="811"/>
      <c r="K114" s="811"/>
      <c r="L114" s="811"/>
      <c r="M114" s="811"/>
      <c r="N114" s="811"/>
      <c r="O114" s="811"/>
      <c r="P114" s="811"/>
      <c r="Q114" s="811"/>
      <c r="R114" s="811"/>
      <c r="S114" s="811"/>
      <c r="T114" s="811"/>
      <c r="U114" s="811"/>
      <c r="V114" s="811"/>
      <c r="W114" s="811"/>
      <c r="X114" s="811"/>
      <c r="Y114" s="811"/>
      <c r="Z114" s="811"/>
      <c r="AA114" s="811"/>
      <c r="AB114" s="811"/>
      <c r="AC114" s="811"/>
      <c r="AD114" s="811"/>
      <c r="AE114" s="811"/>
      <c r="AF114" s="811"/>
      <c r="AG114" s="811"/>
      <c r="AH114" s="811"/>
      <c r="AI114" s="811"/>
      <c r="AJ114" s="811"/>
      <c r="AK114" s="811"/>
      <c r="AL114" s="811"/>
      <c r="AM114" s="811"/>
      <c r="AN114" s="811"/>
      <c r="AO114" s="811"/>
      <c r="AP114" s="811"/>
      <c r="AQ114" s="811"/>
      <c r="AR114" s="811"/>
      <c r="AS114" s="811"/>
      <c r="AT114" s="811"/>
      <c r="AU114" s="811"/>
      <c r="AV114" s="811"/>
      <c r="AW114" s="811"/>
      <c r="AX114" s="811"/>
      <c r="AY114" s="811"/>
      <c r="AZ114" s="811"/>
      <c r="BA114" s="811"/>
      <c r="BB114" s="811"/>
      <c r="BC114" s="811"/>
      <c r="BD114" s="811"/>
      <c r="BE114" s="811"/>
      <c r="BF114" s="811"/>
      <c r="BG114" s="811"/>
      <c r="BH114" s="811"/>
      <c r="BI114" s="811"/>
      <c r="BJ114" s="811"/>
      <c r="BK114" s="811"/>
      <c r="BL114" s="811"/>
      <c r="BM114" s="811"/>
      <c r="BN114" s="811"/>
      <c r="BO114" s="811"/>
      <c r="BP114" s="811"/>
      <c r="BQ114" s="811"/>
      <c r="BR114" s="811"/>
      <c r="BS114" s="811"/>
      <c r="BT114" s="811"/>
      <c r="BV114" s="2"/>
    </row>
    <row r="115" spans="4:75" ht="5.0999999999999996" customHeight="1">
      <c r="D115" s="24"/>
      <c r="E115" s="249" t="s">
        <v>51</v>
      </c>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0"/>
      <c r="BD115" s="250"/>
      <c r="BE115" s="250"/>
      <c r="BF115" s="250"/>
      <c r="BG115" s="250"/>
      <c r="BH115" s="250"/>
      <c r="BI115" s="250"/>
      <c r="BJ115" s="250"/>
      <c r="BL115" s="105"/>
      <c r="BM115" s="105"/>
      <c r="BN115" s="105"/>
      <c r="BO115" s="105"/>
      <c r="BP115" s="105"/>
      <c r="BQ115" s="105"/>
      <c r="BR115" s="105"/>
      <c r="BS115" s="90"/>
      <c r="BT115" s="90"/>
      <c r="BV115" s="2"/>
    </row>
    <row r="116" spans="4:75" ht="5.0999999999999996" customHeight="1">
      <c r="D116" s="24"/>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250"/>
      <c r="BA116" s="250"/>
      <c r="BB116" s="250"/>
      <c r="BC116" s="250"/>
      <c r="BD116" s="250"/>
      <c r="BE116" s="250"/>
      <c r="BF116" s="250"/>
      <c r="BG116" s="250"/>
      <c r="BH116" s="250"/>
      <c r="BI116" s="250"/>
      <c r="BJ116" s="250"/>
      <c r="BL116" s="105"/>
      <c r="BM116" s="105"/>
      <c r="BN116" s="105"/>
      <c r="BO116" s="105"/>
      <c r="BP116" s="105"/>
      <c r="BQ116" s="105"/>
      <c r="BR116" s="105"/>
      <c r="BS116" s="90"/>
      <c r="BT116" s="90"/>
      <c r="BV116" s="2"/>
    </row>
    <row r="117" spans="4:75" ht="5.0999999999999996" customHeight="1">
      <c r="D117" s="24"/>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0"/>
      <c r="BJ117" s="250"/>
      <c r="BL117" s="105"/>
      <c r="BM117" s="105"/>
      <c r="BN117" s="105"/>
      <c r="BO117" s="105"/>
      <c r="BP117" s="105"/>
      <c r="BQ117" s="105"/>
      <c r="BR117" s="105"/>
      <c r="BS117" s="90"/>
      <c r="BT117" s="90"/>
      <c r="BV117" s="2"/>
    </row>
    <row r="118" spans="4:75" ht="9" customHeight="1">
      <c r="D118" s="24"/>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0"/>
      <c r="AZ118" s="250"/>
      <c r="BA118" s="250"/>
      <c r="BB118" s="250"/>
      <c r="BC118" s="250"/>
      <c r="BD118" s="250"/>
      <c r="BE118" s="250"/>
      <c r="BF118" s="250"/>
      <c r="BG118" s="250"/>
      <c r="BH118" s="250"/>
      <c r="BI118" s="250"/>
      <c r="BJ118" s="250"/>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51" t="s">
        <v>46</v>
      </c>
      <c r="E122" s="252"/>
      <c r="F122" s="252"/>
      <c r="G122" s="252"/>
      <c r="H122" s="252"/>
      <c r="I122" s="253"/>
      <c r="J122" s="260" t="s">
        <v>7</v>
      </c>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2"/>
      <c r="AR122" s="269" t="s">
        <v>47</v>
      </c>
      <c r="AS122" s="252"/>
      <c r="AT122" s="252"/>
      <c r="AU122" s="252"/>
      <c r="AV122" s="252"/>
      <c r="AW122" s="252"/>
      <c r="AX122" s="253"/>
      <c r="AY122" s="260"/>
      <c r="AZ122" s="261"/>
      <c r="BA122" s="261"/>
      <c r="BB122" s="261"/>
      <c r="BC122" s="261"/>
      <c r="BD122" s="261"/>
      <c r="BE122" s="261"/>
      <c r="BF122" s="261"/>
      <c r="BG122" s="261"/>
      <c r="BH122" s="261"/>
      <c r="BI122" s="261"/>
      <c r="BJ122" s="261"/>
      <c r="BK122" s="261"/>
      <c r="BL122" s="261"/>
      <c r="BM122" s="261"/>
      <c r="BN122" s="261"/>
      <c r="BO122" s="261"/>
      <c r="BP122" s="261"/>
      <c r="BQ122" s="261"/>
      <c r="BR122" s="261"/>
      <c r="BS122" s="261"/>
      <c r="BT122" s="261"/>
      <c r="BU122" s="261"/>
      <c r="BV122" s="273"/>
    </row>
    <row r="123" spans="4:75" ht="7.5" customHeight="1">
      <c r="D123" s="254"/>
      <c r="E123" s="255"/>
      <c r="F123" s="255"/>
      <c r="G123" s="255"/>
      <c r="H123" s="255"/>
      <c r="I123" s="256"/>
      <c r="J123" s="263"/>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c r="AK123" s="264"/>
      <c r="AL123" s="264"/>
      <c r="AM123" s="264"/>
      <c r="AN123" s="264"/>
      <c r="AO123" s="264"/>
      <c r="AP123" s="264"/>
      <c r="AQ123" s="265"/>
      <c r="AR123" s="270"/>
      <c r="AS123" s="271"/>
      <c r="AT123" s="271"/>
      <c r="AU123" s="271"/>
      <c r="AV123" s="271"/>
      <c r="AW123" s="271"/>
      <c r="AX123" s="272"/>
      <c r="AY123" s="274"/>
      <c r="AZ123" s="275"/>
      <c r="BA123" s="275"/>
      <c r="BB123" s="275"/>
      <c r="BC123" s="275"/>
      <c r="BD123" s="275"/>
      <c r="BE123" s="275"/>
      <c r="BF123" s="275"/>
      <c r="BG123" s="275"/>
      <c r="BH123" s="275"/>
      <c r="BI123" s="275"/>
      <c r="BJ123" s="275"/>
      <c r="BK123" s="275"/>
      <c r="BL123" s="275"/>
      <c r="BM123" s="275"/>
      <c r="BN123" s="275"/>
      <c r="BO123" s="275"/>
      <c r="BP123" s="275"/>
      <c r="BQ123" s="275"/>
      <c r="BR123" s="275"/>
      <c r="BS123" s="275"/>
      <c r="BT123" s="275"/>
      <c r="BU123" s="275"/>
      <c r="BV123" s="276"/>
    </row>
    <row r="124" spans="4:75" ht="11.1" customHeight="1">
      <c r="D124" s="254"/>
      <c r="E124" s="255"/>
      <c r="F124" s="255"/>
      <c r="G124" s="255"/>
      <c r="H124" s="255"/>
      <c r="I124" s="256"/>
      <c r="J124" s="263"/>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5"/>
      <c r="AR124" s="277"/>
      <c r="AS124" s="255"/>
      <c r="AT124" s="255"/>
      <c r="AU124" s="255"/>
      <c r="AV124" s="255"/>
      <c r="AW124" s="255"/>
      <c r="AX124" s="256"/>
      <c r="AY124" s="263" t="s">
        <v>48</v>
      </c>
      <c r="AZ124" s="264"/>
      <c r="BA124" s="264"/>
      <c r="BB124" s="264"/>
      <c r="BC124" s="264"/>
      <c r="BD124" s="264"/>
      <c r="BE124" s="264"/>
      <c r="BF124" s="264"/>
      <c r="BG124" s="264"/>
      <c r="BH124" s="264"/>
      <c r="BI124" s="264"/>
      <c r="BJ124" s="264"/>
      <c r="BK124" s="264"/>
      <c r="BL124" s="264"/>
      <c r="BM124" s="264"/>
      <c r="BN124" s="264"/>
      <c r="BO124" s="264"/>
      <c r="BP124" s="264"/>
      <c r="BQ124" s="264"/>
      <c r="BR124" s="264"/>
      <c r="BS124" s="264"/>
      <c r="BT124" s="264"/>
      <c r="BU124" s="264"/>
      <c r="BV124" s="279"/>
    </row>
    <row r="125" spans="4:75" ht="7.5" customHeight="1" thickBot="1">
      <c r="D125" s="257"/>
      <c r="E125" s="258"/>
      <c r="F125" s="258"/>
      <c r="G125" s="258"/>
      <c r="H125" s="258"/>
      <c r="I125" s="259"/>
      <c r="J125" s="266"/>
      <c r="K125" s="267"/>
      <c r="L125" s="267"/>
      <c r="M125" s="267"/>
      <c r="N125" s="267"/>
      <c r="O125" s="267"/>
      <c r="P125" s="267"/>
      <c r="Q125" s="267"/>
      <c r="R125" s="267"/>
      <c r="S125" s="267"/>
      <c r="T125" s="267"/>
      <c r="U125" s="267"/>
      <c r="V125" s="267"/>
      <c r="W125" s="267"/>
      <c r="X125" s="267"/>
      <c r="Y125" s="267"/>
      <c r="Z125" s="267"/>
      <c r="AA125" s="267"/>
      <c r="AB125" s="267"/>
      <c r="AC125" s="267"/>
      <c r="AD125" s="267"/>
      <c r="AE125" s="267"/>
      <c r="AF125" s="267"/>
      <c r="AG125" s="267"/>
      <c r="AH125" s="267"/>
      <c r="AI125" s="267"/>
      <c r="AJ125" s="267"/>
      <c r="AK125" s="267"/>
      <c r="AL125" s="267"/>
      <c r="AM125" s="267"/>
      <c r="AN125" s="267"/>
      <c r="AO125" s="267"/>
      <c r="AP125" s="267"/>
      <c r="AQ125" s="268"/>
      <c r="AR125" s="278"/>
      <c r="AS125" s="258"/>
      <c r="AT125" s="258"/>
      <c r="AU125" s="258"/>
      <c r="AV125" s="258"/>
      <c r="AW125" s="258"/>
      <c r="AX125" s="259"/>
      <c r="AY125" s="266"/>
      <c r="AZ125" s="267"/>
      <c r="BA125" s="267"/>
      <c r="BB125" s="267"/>
      <c r="BC125" s="267"/>
      <c r="BD125" s="267"/>
      <c r="BE125" s="267"/>
      <c r="BF125" s="267"/>
      <c r="BG125" s="267"/>
      <c r="BH125" s="267"/>
      <c r="BI125" s="267"/>
      <c r="BJ125" s="267"/>
      <c r="BK125" s="267"/>
      <c r="BL125" s="267"/>
      <c r="BM125" s="267"/>
      <c r="BN125" s="267"/>
      <c r="BO125" s="267"/>
      <c r="BP125" s="267"/>
      <c r="BQ125" s="267"/>
      <c r="BR125" s="267"/>
      <c r="BS125" s="267"/>
      <c r="BT125" s="267"/>
      <c r="BU125" s="267"/>
      <c r="BV125" s="280"/>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53" t="s">
        <v>30</v>
      </c>
      <c r="E130" s="154"/>
      <c r="F130" s="154"/>
      <c r="G130" s="154"/>
      <c r="H130" s="154"/>
      <c r="I130" s="154"/>
      <c r="J130" s="154"/>
      <c r="K130" s="154"/>
      <c r="L130" s="154"/>
      <c r="M130" s="154"/>
      <c r="N130" s="154"/>
      <c r="O130" s="154"/>
      <c r="P130" s="154"/>
      <c r="Q130" s="154"/>
      <c r="R130" s="154"/>
      <c r="S130" s="154"/>
      <c r="T130" s="154"/>
      <c r="U130" s="154"/>
      <c r="V130" s="154"/>
      <c r="W130" s="154"/>
      <c r="X130" s="154"/>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13"/>
    </row>
    <row r="131" spans="4:74" ht="9" customHeight="1">
      <c r="D131" s="155"/>
      <c r="E131" s="156"/>
      <c r="F131" s="156"/>
      <c r="G131" s="156"/>
      <c r="H131" s="156"/>
      <c r="I131" s="156"/>
      <c r="J131" s="156"/>
      <c r="K131" s="156"/>
      <c r="L131" s="156"/>
      <c r="M131" s="156"/>
      <c r="N131" s="156"/>
      <c r="O131" s="156"/>
      <c r="P131" s="156"/>
      <c r="Q131" s="156"/>
      <c r="R131" s="156"/>
      <c r="S131" s="156"/>
      <c r="T131" s="156"/>
      <c r="U131" s="156"/>
      <c r="V131" s="156"/>
      <c r="W131" s="156"/>
      <c r="X131" s="156"/>
      <c r="Y131" s="128"/>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29"/>
    </row>
    <row r="132" spans="4:74" ht="9" customHeight="1">
      <c r="D132" s="155"/>
      <c r="E132" s="156"/>
      <c r="F132" s="156"/>
      <c r="G132" s="156"/>
      <c r="H132" s="156"/>
      <c r="I132" s="156"/>
      <c r="J132" s="156"/>
      <c r="K132" s="156"/>
      <c r="L132" s="156"/>
      <c r="M132" s="156"/>
      <c r="N132" s="156"/>
      <c r="O132" s="156"/>
      <c r="P132" s="156"/>
      <c r="Q132" s="156"/>
      <c r="R132" s="156"/>
      <c r="S132" s="156"/>
      <c r="T132" s="156"/>
      <c r="U132" s="156"/>
      <c r="V132" s="156"/>
      <c r="W132" s="156"/>
      <c r="X132" s="156"/>
      <c r="Y132" s="128"/>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29"/>
    </row>
    <row r="133" spans="4:74" ht="9" customHeight="1">
      <c r="D133" s="155"/>
      <c r="E133" s="156"/>
      <c r="F133" s="156"/>
      <c r="G133" s="156"/>
      <c r="H133" s="156"/>
      <c r="I133" s="156"/>
      <c r="J133" s="156"/>
      <c r="K133" s="156"/>
      <c r="L133" s="156"/>
      <c r="M133" s="156"/>
      <c r="N133" s="156"/>
      <c r="O133" s="156"/>
      <c r="P133" s="156"/>
      <c r="Q133" s="156"/>
      <c r="R133" s="156"/>
      <c r="S133" s="156"/>
      <c r="T133" s="156"/>
      <c r="U133" s="156"/>
      <c r="V133" s="156"/>
      <c r="W133" s="156"/>
      <c r="X133" s="156"/>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9"/>
    </row>
    <row r="134" spans="4:74" ht="9" customHeight="1">
      <c r="D134" s="130"/>
      <c r="E134" s="195" t="s">
        <v>69</v>
      </c>
      <c r="F134" s="196"/>
      <c r="G134" s="196"/>
      <c r="H134" s="196"/>
      <c r="I134" s="196"/>
      <c r="J134" s="196"/>
      <c r="K134" s="196"/>
      <c r="L134" s="196"/>
      <c r="M134" s="196"/>
      <c r="N134" s="196"/>
      <c r="O134" s="196"/>
      <c r="P134" s="196"/>
      <c r="Q134" s="196"/>
      <c r="R134" s="197"/>
      <c r="S134" s="204">
        <f>BK103*6</f>
        <v>18963120</v>
      </c>
      <c r="T134" s="205"/>
      <c r="U134" s="205"/>
      <c r="V134" s="205"/>
      <c r="W134" s="205"/>
      <c r="X134" s="205"/>
      <c r="Y134" s="205"/>
      <c r="Z134" s="205"/>
      <c r="AA134" s="205"/>
      <c r="AB134" s="205"/>
      <c r="AC134" s="205"/>
      <c r="AD134" s="205"/>
      <c r="AE134" s="183" t="s">
        <v>28</v>
      </c>
      <c r="AF134" s="183"/>
      <c r="AG134" s="183"/>
      <c r="AH134" s="190"/>
      <c r="AI134" s="210" t="s">
        <v>33</v>
      </c>
      <c r="AJ134" s="211"/>
      <c r="AK134" s="211"/>
      <c r="AL134" s="211"/>
      <c r="AM134" s="212"/>
      <c r="AN134" s="168" t="s">
        <v>71</v>
      </c>
      <c r="AO134" s="169"/>
      <c r="AP134" s="169"/>
      <c r="AQ134" s="169"/>
      <c r="AR134" s="169"/>
      <c r="AS134" s="169"/>
      <c r="AT134" s="169"/>
      <c r="AU134" s="169"/>
      <c r="AV134" s="169"/>
      <c r="AW134" s="169"/>
      <c r="AX134" s="169"/>
      <c r="AY134" s="169"/>
      <c r="AZ134" s="169"/>
      <c r="BA134" s="169"/>
      <c r="BB134" s="169"/>
      <c r="BC134" s="169"/>
      <c r="BD134" s="169"/>
      <c r="BE134" s="170"/>
      <c r="BF134" s="177">
        <v>300000</v>
      </c>
      <c r="BG134" s="178"/>
      <c r="BH134" s="178"/>
      <c r="BI134" s="178"/>
      <c r="BJ134" s="178"/>
      <c r="BK134" s="178"/>
      <c r="BL134" s="178"/>
      <c r="BM134" s="178"/>
      <c r="BN134" s="178"/>
      <c r="BO134" s="178"/>
      <c r="BP134" s="178"/>
      <c r="BQ134" s="178"/>
      <c r="BR134" s="183" t="s">
        <v>28</v>
      </c>
      <c r="BS134" s="184"/>
      <c r="BT134" s="184"/>
      <c r="BU134" s="185"/>
      <c r="BV134" s="129"/>
    </row>
    <row r="135" spans="4:74" ht="9" customHeight="1">
      <c r="D135" s="18"/>
      <c r="E135" s="198"/>
      <c r="F135" s="199"/>
      <c r="G135" s="199"/>
      <c r="H135" s="199"/>
      <c r="I135" s="199"/>
      <c r="J135" s="199"/>
      <c r="K135" s="199"/>
      <c r="L135" s="199"/>
      <c r="M135" s="199"/>
      <c r="N135" s="199"/>
      <c r="O135" s="199"/>
      <c r="P135" s="199"/>
      <c r="Q135" s="199"/>
      <c r="R135" s="200"/>
      <c r="S135" s="206"/>
      <c r="T135" s="207"/>
      <c r="U135" s="207"/>
      <c r="V135" s="207"/>
      <c r="W135" s="207"/>
      <c r="X135" s="207"/>
      <c r="Y135" s="207"/>
      <c r="Z135" s="207"/>
      <c r="AA135" s="207"/>
      <c r="AB135" s="207"/>
      <c r="AC135" s="207"/>
      <c r="AD135" s="207"/>
      <c r="AE135" s="191"/>
      <c r="AF135" s="191"/>
      <c r="AG135" s="191"/>
      <c r="AH135" s="192"/>
      <c r="AI135" s="213"/>
      <c r="AJ135" s="211"/>
      <c r="AK135" s="211"/>
      <c r="AL135" s="211"/>
      <c r="AM135" s="212"/>
      <c r="AN135" s="171"/>
      <c r="AO135" s="172"/>
      <c r="AP135" s="172"/>
      <c r="AQ135" s="172"/>
      <c r="AR135" s="172"/>
      <c r="AS135" s="172"/>
      <c r="AT135" s="172"/>
      <c r="AU135" s="172"/>
      <c r="AV135" s="172"/>
      <c r="AW135" s="172"/>
      <c r="AX135" s="172"/>
      <c r="AY135" s="172"/>
      <c r="AZ135" s="172"/>
      <c r="BA135" s="172"/>
      <c r="BB135" s="172"/>
      <c r="BC135" s="172"/>
      <c r="BD135" s="172"/>
      <c r="BE135" s="173"/>
      <c r="BF135" s="179"/>
      <c r="BG135" s="180"/>
      <c r="BH135" s="180"/>
      <c r="BI135" s="180"/>
      <c r="BJ135" s="180"/>
      <c r="BK135" s="180"/>
      <c r="BL135" s="180"/>
      <c r="BM135" s="180"/>
      <c r="BN135" s="180"/>
      <c r="BO135" s="180"/>
      <c r="BP135" s="180"/>
      <c r="BQ135" s="180"/>
      <c r="BR135" s="186"/>
      <c r="BS135" s="186"/>
      <c r="BT135" s="186"/>
      <c r="BU135" s="187"/>
      <c r="BV135" s="129"/>
    </row>
    <row r="136" spans="4:74" ht="9" customHeight="1">
      <c r="D136" s="18"/>
      <c r="E136" s="198"/>
      <c r="F136" s="199"/>
      <c r="G136" s="199"/>
      <c r="H136" s="199"/>
      <c r="I136" s="199"/>
      <c r="J136" s="199"/>
      <c r="K136" s="199"/>
      <c r="L136" s="199"/>
      <c r="M136" s="199"/>
      <c r="N136" s="199"/>
      <c r="O136" s="199"/>
      <c r="P136" s="199"/>
      <c r="Q136" s="199"/>
      <c r="R136" s="200"/>
      <c r="S136" s="206"/>
      <c r="T136" s="207"/>
      <c r="U136" s="207"/>
      <c r="V136" s="207"/>
      <c r="W136" s="207"/>
      <c r="X136" s="207"/>
      <c r="Y136" s="207"/>
      <c r="Z136" s="207"/>
      <c r="AA136" s="207"/>
      <c r="AB136" s="207"/>
      <c r="AC136" s="207"/>
      <c r="AD136" s="207"/>
      <c r="AE136" s="191"/>
      <c r="AF136" s="191"/>
      <c r="AG136" s="191"/>
      <c r="AH136" s="192"/>
      <c r="AI136" s="213"/>
      <c r="AJ136" s="211"/>
      <c r="AK136" s="211"/>
      <c r="AL136" s="211"/>
      <c r="AM136" s="212"/>
      <c r="AN136" s="171"/>
      <c r="AO136" s="172"/>
      <c r="AP136" s="172"/>
      <c r="AQ136" s="172"/>
      <c r="AR136" s="172"/>
      <c r="AS136" s="172"/>
      <c r="AT136" s="172"/>
      <c r="AU136" s="172"/>
      <c r="AV136" s="172"/>
      <c r="AW136" s="172"/>
      <c r="AX136" s="172"/>
      <c r="AY136" s="172"/>
      <c r="AZ136" s="172"/>
      <c r="BA136" s="172"/>
      <c r="BB136" s="172"/>
      <c r="BC136" s="172"/>
      <c r="BD136" s="172"/>
      <c r="BE136" s="173"/>
      <c r="BF136" s="179"/>
      <c r="BG136" s="180"/>
      <c r="BH136" s="180"/>
      <c r="BI136" s="180"/>
      <c r="BJ136" s="180"/>
      <c r="BK136" s="180"/>
      <c r="BL136" s="180"/>
      <c r="BM136" s="180"/>
      <c r="BN136" s="180"/>
      <c r="BO136" s="180"/>
      <c r="BP136" s="180"/>
      <c r="BQ136" s="180"/>
      <c r="BR136" s="186"/>
      <c r="BS136" s="186"/>
      <c r="BT136" s="186"/>
      <c r="BU136" s="187"/>
      <c r="BV136" s="129"/>
    </row>
    <row r="137" spans="4:74" ht="9" customHeight="1">
      <c r="D137" s="18"/>
      <c r="E137" s="201"/>
      <c r="F137" s="202"/>
      <c r="G137" s="202"/>
      <c r="H137" s="202"/>
      <c r="I137" s="202"/>
      <c r="J137" s="202"/>
      <c r="K137" s="202"/>
      <c r="L137" s="202"/>
      <c r="M137" s="202"/>
      <c r="N137" s="202"/>
      <c r="O137" s="202"/>
      <c r="P137" s="202"/>
      <c r="Q137" s="202"/>
      <c r="R137" s="203"/>
      <c r="S137" s="208"/>
      <c r="T137" s="209"/>
      <c r="U137" s="209"/>
      <c r="V137" s="209"/>
      <c r="W137" s="209"/>
      <c r="X137" s="209"/>
      <c r="Y137" s="209"/>
      <c r="Z137" s="209"/>
      <c r="AA137" s="209"/>
      <c r="AB137" s="209"/>
      <c r="AC137" s="209"/>
      <c r="AD137" s="209"/>
      <c r="AE137" s="193"/>
      <c r="AF137" s="193"/>
      <c r="AG137" s="193"/>
      <c r="AH137" s="194"/>
      <c r="AI137" s="213"/>
      <c r="AJ137" s="211"/>
      <c r="AK137" s="211"/>
      <c r="AL137" s="211"/>
      <c r="AM137" s="212"/>
      <c r="AN137" s="174"/>
      <c r="AO137" s="175"/>
      <c r="AP137" s="175"/>
      <c r="AQ137" s="175"/>
      <c r="AR137" s="175"/>
      <c r="AS137" s="175"/>
      <c r="AT137" s="175"/>
      <c r="AU137" s="175"/>
      <c r="AV137" s="175"/>
      <c r="AW137" s="175"/>
      <c r="AX137" s="175"/>
      <c r="AY137" s="175"/>
      <c r="AZ137" s="175"/>
      <c r="BA137" s="175"/>
      <c r="BB137" s="175"/>
      <c r="BC137" s="175"/>
      <c r="BD137" s="175"/>
      <c r="BE137" s="176"/>
      <c r="BF137" s="181"/>
      <c r="BG137" s="182"/>
      <c r="BH137" s="182"/>
      <c r="BI137" s="182"/>
      <c r="BJ137" s="182"/>
      <c r="BK137" s="182"/>
      <c r="BL137" s="182"/>
      <c r="BM137" s="182"/>
      <c r="BN137" s="182"/>
      <c r="BO137" s="182"/>
      <c r="BP137" s="182"/>
      <c r="BQ137" s="182"/>
      <c r="BR137" s="188"/>
      <c r="BS137" s="188"/>
      <c r="BT137" s="188"/>
      <c r="BU137" s="189"/>
      <c r="BV137" s="129"/>
    </row>
    <row r="138" spans="4:74" ht="9" customHeight="1">
      <c r="D138" s="18"/>
      <c r="E138" s="28"/>
      <c r="F138" s="28"/>
      <c r="G138" s="28"/>
      <c r="H138" s="28"/>
      <c r="I138" s="28"/>
      <c r="J138" s="28"/>
      <c r="K138" s="28"/>
      <c r="L138" s="28"/>
      <c r="M138" s="28"/>
      <c r="N138" s="28"/>
      <c r="O138" s="28"/>
      <c r="P138" s="29"/>
      <c r="Q138" s="29"/>
      <c r="R138" s="29"/>
      <c r="S138" s="29"/>
      <c r="T138" s="29"/>
      <c r="U138" s="128"/>
      <c r="V138" s="128"/>
      <c r="W138" s="128"/>
      <c r="X138" s="128"/>
      <c r="Y138" s="128"/>
      <c r="Z138" s="128"/>
      <c r="AA138" s="128"/>
      <c r="AB138" s="128"/>
      <c r="AC138" s="128"/>
      <c r="AD138" s="128"/>
      <c r="AE138" s="128"/>
      <c r="AF138" s="128"/>
      <c r="AG138" s="128"/>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28"/>
      <c r="BF138" s="128"/>
      <c r="BG138" s="128"/>
      <c r="BH138" s="128"/>
      <c r="BI138" s="128"/>
      <c r="BJ138" s="128"/>
      <c r="BK138" s="128"/>
      <c r="BL138" s="128"/>
      <c r="BM138" s="128"/>
      <c r="BN138" s="128"/>
      <c r="BO138" s="128"/>
      <c r="BP138" s="128"/>
      <c r="BQ138" s="128"/>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14" t="s">
        <v>21</v>
      </c>
      <c r="AN139" s="215"/>
      <c r="AO139" s="215"/>
      <c r="AP139" s="215"/>
      <c r="AQ139" s="212"/>
      <c r="AR139" s="195" t="s">
        <v>72</v>
      </c>
      <c r="AS139" s="196"/>
      <c r="AT139" s="196"/>
      <c r="AU139" s="196"/>
      <c r="AV139" s="196"/>
      <c r="AW139" s="196"/>
      <c r="AX139" s="196"/>
      <c r="AY139" s="196"/>
      <c r="AZ139" s="196"/>
      <c r="BA139" s="196"/>
      <c r="BB139" s="196"/>
      <c r="BC139" s="196"/>
      <c r="BD139" s="196"/>
      <c r="BE139" s="197"/>
      <c r="BF139" s="204">
        <f>S134+BF134</f>
        <v>19263120</v>
      </c>
      <c r="BG139" s="178"/>
      <c r="BH139" s="178"/>
      <c r="BI139" s="178"/>
      <c r="BJ139" s="178"/>
      <c r="BK139" s="178"/>
      <c r="BL139" s="178"/>
      <c r="BM139" s="178"/>
      <c r="BN139" s="178"/>
      <c r="BO139" s="178"/>
      <c r="BP139" s="178"/>
      <c r="BQ139" s="178"/>
      <c r="BR139" s="183" t="s">
        <v>28</v>
      </c>
      <c r="BS139" s="183"/>
      <c r="BT139" s="183"/>
      <c r="BU139" s="190"/>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15"/>
      <c r="AN140" s="215"/>
      <c r="AO140" s="215"/>
      <c r="AP140" s="215"/>
      <c r="AQ140" s="212"/>
      <c r="AR140" s="198"/>
      <c r="AS140" s="199"/>
      <c r="AT140" s="199"/>
      <c r="AU140" s="199"/>
      <c r="AV140" s="199"/>
      <c r="AW140" s="199"/>
      <c r="AX140" s="199"/>
      <c r="AY140" s="199"/>
      <c r="AZ140" s="199"/>
      <c r="BA140" s="199"/>
      <c r="BB140" s="199"/>
      <c r="BC140" s="199"/>
      <c r="BD140" s="199"/>
      <c r="BE140" s="200"/>
      <c r="BF140" s="179"/>
      <c r="BG140" s="180"/>
      <c r="BH140" s="180"/>
      <c r="BI140" s="180"/>
      <c r="BJ140" s="180"/>
      <c r="BK140" s="180"/>
      <c r="BL140" s="180"/>
      <c r="BM140" s="180"/>
      <c r="BN140" s="180"/>
      <c r="BO140" s="180"/>
      <c r="BP140" s="180"/>
      <c r="BQ140" s="180"/>
      <c r="BR140" s="191"/>
      <c r="BS140" s="191"/>
      <c r="BT140" s="191"/>
      <c r="BU140" s="192"/>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15"/>
      <c r="AN141" s="215"/>
      <c r="AO141" s="215"/>
      <c r="AP141" s="215"/>
      <c r="AQ141" s="212"/>
      <c r="AR141" s="198"/>
      <c r="AS141" s="199"/>
      <c r="AT141" s="199"/>
      <c r="AU141" s="199"/>
      <c r="AV141" s="199"/>
      <c r="AW141" s="199"/>
      <c r="AX141" s="199"/>
      <c r="AY141" s="199"/>
      <c r="AZ141" s="199"/>
      <c r="BA141" s="199"/>
      <c r="BB141" s="199"/>
      <c r="BC141" s="199"/>
      <c r="BD141" s="199"/>
      <c r="BE141" s="200"/>
      <c r="BF141" s="179"/>
      <c r="BG141" s="180"/>
      <c r="BH141" s="180"/>
      <c r="BI141" s="180"/>
      <c r="BJ141" s="180"/>
      <c r="BK141" s="180"/>
      <c r="BL141" s="180"/>
      <c r="BM141" s="180"/>
      <c r="BN141" s="180"/>
      <c r="BO141" s="180"/>
      <c r="BP141" s="180"/>
      <c r="BQ141" s="180"/>
      <c r="BR141" s="191"/>
      <c r="BS141" s="191"/>
      <c r="BT141" s="191"/>
      <c r="BU141" s="192"/>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15"/>
      <c r="AN142" s="215"/>
      <c r="AO142" s="215"/>
      <c r="AP142" s="215"/>
      <c r="AQ142" s="212"/>
      <c r="AR142" s="201"/>
      <c r="AS142" s="202"/>
      <c r="AT142" s="202"/>
      <c r="AU142" s="202"/>
      <c r="AV142" s="202"/>
      <c r="AW142" s="202"/>
      <c r="AX142" s="202"/>
      <c r="AY142" s="202"/>
      <c r="AZ142" s="202"/>
      <c r="BA142" s="202"/>
      <c r="BB142" s="202"/>
      <c r="BC142" s="202"/>
      <c r="BD142" s="202"/>
      <c r="BE142" s="203"/>
      <c r="BF142" s="181"/>
      <c r="BG142" s="182"/>
      <c r="BH142" s="182"/>
      <c r="BI142" s="182"/>
      <c r="BJ142" s="182"/>
      <c r="BK142" s="182"/>
      <c r="BL142" s="182"/>
      <c r="BM142" s="182"/>
      <c r="BN142" s="182"/>
      <c r="BO142" s="182"/>
      <c r="BP142" s="182"/>
      <c r="BQ142" s="182"/>
      <c r="BR142" s="193"/>
      <c r="BS142" s="193"/>
      <c r="BT142" s="193"/>
      <c r="BU142" s="194"/>
      <c r="BV142" s="2"/>
    </row>
    <row r="143" spans="4:74" ht="9" customHeight="1">
      <c r="D143" s="21"/>
      <c r="E143" s="30"/>
      <c r="F143" s="30"/>
      <c r="G143" s="30"/>
      <c r="H143" s="30"/>
      <c r="I143" s="30"/>
      <c r="J143" s="30"/>
      <c r="K143" s="30"/>
      <c r="L143" s="30"/>
      <c r="M143" s="30"/>
      <c r="N143" s="30"/>
      <c r="O143" s="30"/>
      <c r="P143" s="31"/>
      <c r="Q143" s="31"/>
      <c r="R143" s="31"/>
      <c r="S143" s="31"/>
      <c r="T143" s="31"/>
      <c r="U143" s="136"/>
      <c r="V143" s="136"/>
      <c r="W143" s="136"/>
      <c r="X143" s="136"/>
      <c r="Y143" s="136"/>
      <c r="Z143" s="136"/>
      <c r="AA143" s="136"/>
      <c r="AB143" s="136"/>
      <c r="AC143" s="136"/>
      <c r="AD143" s="136"/>
      <c r="AE143" s="136"/>
      <c r="AF143" s="136"/>
      <c r="AG143" s="136"/>
      <c r="AH143" s="137"/>
      <c r="AI143" s="137"/>
      <c r="AJ143" s="137"/>
      <c r="AK143" s="137"/>
      <c r="AL143" s="22"/>
      <c r="AM143" s="25"/>
      <c r="AN143" s="30"/>
      <c r="AO143" s="30"/>
      <c r="AP143" s="30"/>
      <c r="AQ143" s="30"/>
      <c r="AR143" s="30"/>
      <c r="AS143" s="30"/>
      <c r="AT143" s="30"/>
      <c r="AU143" s="30"/>
      <c r="AV143" s="30"/>
      <c r="AW143" s="30"/>
      <c r="AX143" s="30"/>
      <c r="AY143" s="30"/>
      <c r="AZ143" s="33"/>
      <c r="BA143" s="33"/>
      <c r="BB143" s="33"/>
      <c r="BC143" s="33"/>
      <c r="BD143" s="33"/>
      <c r="BE143" s="136"/>
      <c r="BF143" s="136"/>
      <c r="BG143" s="136"/>
      <c r="BH143" s="136"/>
      <c r="BI143" s="136"/>
      <c r="BJ143" s="136"/>
      <c r="BK143" s="136"/>
      <c r="BL143" s="136"/>
      <c r="BM143" s="136"/>
      <c r="BN143" s="136"/>
      <c r="BO143" s="136"/>
      <c r="BP143" s="136"/>
      <c r="BQ143" s="136"/>
      <c r="BR143" s="137"/>
      <c r="BS143" s="137"/>
      <c r="BT143" s="137"/>
      <c r="BU143" s="137"/>
      <c r="BV143" s="23"/>
    </row>
    <row r="144" spans="4:74" ht="9" customHeight="1">
      <c r="D144" s="158" t="s">
        <v>99</v>
      </c>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7"/>
    </row>
    <row r="145" spans="4:74" ht="9" customHeight="1">
      <c r="D145" s="160"/>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2" t="s">
        <v>83</v>
      </c>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3"/>
      <c r="BP145" s="163"/>
      <c r="BQ145" s="163"/>
      <c r="BR145" s="163"/>
      <c r="BS145" s="163"/>
      <c r="BT145" s="163"/>
      <c r="BU145" s="164"/>
      <c r="BV145" s="129"/>
    </row>
    <row r="146" spans="4:74" ht="9" customHeight="1">
      <c r="D146" s="160"/>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5"/>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c r="BA146" s="166"/>
      <c r="BB146" s="166"/>
      <c r="BC146" s="166"/>
      <c r="BD146" s="166"/>
      <c r="BE146" s="166"/>
      <c r="BF146" s="166"/>
      <c r="BG146" s="166"/>
      <c r="BH146" s="166"/>
      <c r="BI146" s="166"/>
      <c r="BJ146" s="166"/>
      <c r="BK146" s="166"/>
      <c r="BL146" s="166"/>
      <c r="BM146" s="166"/>
      <c r="BN146" s="166"/>
      <c r="BO146" s="166"/>
      <c r="BP146" s="166"/>
      <c r="BQ146" s="166"/>
      <c r="BR146" s="166"/>
      <c r="BS146" s="166"/>
      <c r="BT146" s="166"/>
      <c r="BU146" s="167"/>
      <c r="BV146" s="129"/>
    </row>
    <row r="147" spans="4:74" ht="9" customHeight="1">
      <c r="D147" s="160"/>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9"/>
    </row>
    <row r="148" spans="4:74" ht="9" customHeight="1">
      <c r="D148" s="24"/>
      <c r="E148" s="281"/>
      <c r="F148" s="282"/>
      <c r="G148" s="282"/>
      <c r="H148" s="282"/>
      <c r="I148" s="282"/>
      <c r="J148" s="282"/>
      <c r="K148" s="282"/>
      <c r="L148" s="282"/>
      <c r="M148" s="282"/>
      <c r="N148" s="282"/>
      <c r="O148" s="283"/>
      <c r="P148" s="651" t="s">
        <v>15</v>
      </c>
      <c r="Q148" s="652"/>
      <c r="R148" s="652"/>
      <c r="S148" s="652"/>
      <c r="T148" s="652"/>
      <c r="U148" s="652"/>
      <c r="V148" s="652"/>
      <c r="W148" s="652"/>
      <c r="X148" s="652"/>
      <c r="Y148" s="652"/>
      <c r="Z148" s="652"/>
      <c r="AA148" s="652"/>
      <c r="AB148" s="281"/>
      <c r="AC148" s="282"/>
      <c r="AD148" s="282"/>
      <c r="AE148" s="282"/>
      <c r="AF148" s="282"/>
      <c r="AG148" s="282"/>
      <c r="AH148" s="282"/>
      <c r="AI148" s="282"/>
      <c r="AJ148" s="282"/>
      <c r="AK148" s="282"/>
      <c r="AL148" s="283"/>
      <c r="AM148" s="651" t="s">
        <v>15</v>
      </c>
      <c r="AN148" s="652"/>
      <c r="AO148" s="652"/>
      <c r="AP148" s="652"/>
      <c r="AQ148" s="652"/>
      <c r="AR148" s="652"/>
      <c r="AS148" s="652"/>
      <c r="AT148" s="652"/>
      <c r="AU148" s="652"/>
      <c r="AV148" s="652"/>
      <c r="AW148" s="652"/>
      <c r="AX148" s="652"/>
      <c r="AY148" s="3"/>
      <c r="AZ148" s="287" t="s">
        <v>73</v>
      </c>
      <c r="BA148" s="288"/>
      <c r="BB148" s="288"/>
      <c r="BC148" s="288"/>
      <c r="BD148" s="288"/>
      <c r="BE148" s="288"/>
      <c r="BF148" s="288"/>
      <c r="BG148" s="288"/>
      <c r="BH148" s="288"/>
      <c r="BI148" s="289"/>
      <c r="BJ148" s="632">
        <f>P150+AM150</f>
        <v>2145463</v>
      </c>
      <c r="BK148" s="633"/>
      <c r="BL148" s="633"/>
      <c r="BM148" s="633"/>
      <c r="BN148" s="633"/>
      <c r="BO148" s="633"/>
      <c r="BP148" s="633"/>
      <c r="BQ148" s="633"/>
      <c r="BR148" s="633"/>
      <c r="BS148" s="638" t="s">
        <v>28</v>
      </c>
      <c r="BT148" s="638"/>
      <c r="BU148" s="639"/>
      <c r="BV148" s="2"/>
    </row>
    <row r="149" spans="4:74" ht="9" customHeight="1">
      <c r="D149" s="24"/>
      <c r="E149" s="284"/>
      <c r="F149" s="285"/>
      <c r="G149" s="285"/>
      <c r="H149" s="285"/>
      <c r="I149" s="285"/>
      <c r="J149" s="285"/>
      <c r="K149" s="285"/>
      <c r="L149" s="285"/>
      <c r="M149" s="285"/>
      <c r="N149" s="285"/>
      <c r="O149" s="286"/>
      <c r="P149" s="653"/>
      <c r="Q149" s="654"/>
      <c r="R149" s="654"/>
      <c r="S149" s="654"/>
      <c r="T149" s="654"/>
      <c r="U149" s="654"/>
      <c r="V149" s="654"/>
      <c r="W149" s="654"/>
      <c r="X149" s="654"/>
      <c r="Y149" s="654"/>
      <c r="Z149" s="654"/>
      <c r="AA149" s="654"/>
      <c r="AB149" s="284"/>
      <c r="AC149" s="285"/>
      <c r="AD149" s="285"/>
      <c r="AE149" s="285"/>
      <c r="AF149" s="285"/>
      <c r="AG149" s="285"/>
      <c r="AH149" s="285"/>
      <c r="AI149" s="285"/>
      <c r="AJ149" s="285"/>
      <c r="AK149" s="285"/>
      <c r="AL149" s="286"/>
      <c r="AM149" s="653"/>
      <c r="AN149" s="654"/>
      <c r="AO149" s="654"/>
      <c r="AP149" s="654"/>
      <c r="AQ149" s="654"/>
      <c r="AR149" s="654"/>
      <c r="AS149" s="654"/>
      <c r="AT149" s="654"/>
      <c r="AU149" s="654"/>
      <c r="AV149" s="654"/>
      <c r="AW149" s="654"/>
      <c r="AX149" s="654"/>
      <c r="AY149" s="3"/>
      <c r="AZ149" s="290"/>
      <c r="BA149" s="291"/>
      <c r="BB149" s="291"/>
      <c r="BC149" s="291"/>
      <c r="BD149" s="291"/>
      <c r="BE149" s="291"/>
      <c r="BF149" s="291"/>
      <c r="BG149" s="291"/>
      <c r="BH149" s="291"/>
      <c r="BI149" s="292"/>
      <c r="BJ149" s="634"/>
      <c r="BK149" s="635"/>
      <c r="BL149" s="635"/>
      <c r="BM149" s="635"/>
      <c r="BN149" s="635"/>
      <c r="BO149" s="635"/>
      <c r="BP149" s="635"/>
      <c r="BQ149" s="635"/>
      <c r="BR149" s="635"/>
      <c r="BS149" s="640"/>
      <c r="BT149" s="640"/>
      <c r="BU149" s="641"/>
      <c r="BV149" s="2"/>
    </row>
    <row r="150" spans="4:74" ht="9" customHeight="1">
      <c r="D150" s="24"/>
      <c r="E150" s="296" t="s">
        <v>16</v>
      </c>
      <c r="F150" s="297"/>
      <c r="G150" s="297"/>
      <c r="H150" s="297"/>
      <c r="I150" s="297"/>
      <c r="J150" s="297"/>
      <c r="K150" s="297"/>
      <c r="L150" s="297"/>
      <c r="M150" s="297"/>
      <c r="N150" s="297"/>
      <c r="O150" s="298"/>
      <c r="P150" s="655">
        <v>200000</v>
      </c>
      <c r="Q150" s="656"/>
      <c r="R150" s="656"/>
      <c r="S150" s="656"/>
      <c r="T150" s="656"/>
      <c r="U150" s="656"/>
      <c r="V150" s="656"/>
      <c r="W150" s="656"/>
      <c r="X150" s="656"/>
      <c r="Y150" s="644" t="s">
        <v>28</v>
      </c>
      <c r="Z150" s="645"/>
      <c r="AA150" s="646"/>
      <c r="AB150" s="296" t="s">
        <v>17</v>
      </c>
      <c r="AC150" s="297"/>
      <c r="AD150" s="297"/>
      <c r="AE150" s="297"/>
      <c r="AF150" s="297"/>
      <c r="AG150" s="297"/>
      <c r="AH150" s="297"/>
      <c r="AI150" s="297"/>
      <c r="AJ150" s="297"/>
      <c r="AK150" s="297"/>
      <c r="AL150" s="298"/>
      <c r="AM150" s="655">
        <v>1945463</v>
      </c>
      <c r="AN150" s="656"/>
      <c r="AO150" s="656"/>
      <c r="AP150" s="656"/>
      <c r="AQ150" s="656"/>
      <c r="AR150" s="656"/>
      <c r="AS150" s="656"/>
      <c r="AT150" s="656"/>
      <c r="AU150" s="656"/>
      <c r="AV150" s="644" t="s">
        <v>28</v>
      </c>
      <c r="AW150" s="645"/>
      <c r="AX150" s="646"/>
      <c r="AY150" s="3"/>
      <c r="AZ150" s="290"/>
      <c r="BA150" s="291"/>
      <c r="BB150" s="291"/>
      <c r="BC150" s="291"/>
      <c r="BD150" s="291"/>
      <c r="BE150" s="291"/>
      <c r="BF150" s="291"/>
      <c r="BG150" s="291"/>
      <c r="BH150" s="291"/>
      <c r="BI150" s="292"/>
      <c r="BJ150" s="634"/>
      <c r="BK150" s="635"/>
      <c r="BL150" s="635"/>
      <c r="BM150" s="635"/>
      <c r="BN150" s="635"/>
      <c r="BO150" s="635"/>
      <c r="BP150" s="635"/>
      <c r="BQ150" s="635"/>
      <c r="BR150" s="635"/>
      <c r="BS150" s="640"/>
      <c r="BT150" s="640"/>
      <c r="BU150" s="641"/>
      <c r="BV150" s="2"/>
    </row>
    <row r="151" spans="4:74" ht="9" customHeight="1">
      <c r="D151" s="24"/>
      <c r="E151" s="299"/>
      <c r="F151" s="300"/>
      <c r="G151" s="300"/>
      <c r="H151" s="300"/>
      <c r="I151" s="300"/>
      <c r="J151" s="300"/>
      <c r="K151" s="300"/>
      <c r="L151" s="300"/>
      <c r="M151" s="300"/>
      <c r="N151" s="300"/>
      <c r="O151" s="301"/>
      <c r="P151" s="657"/>
      <c r="Q151" s="658"/>
      <c r="R151" s="658"/>
      <c r="S151" s="658"/>
      <c r="T151" s="658"/>
      <c r="U151" s="658"/>
      <c r="V151" s="658"/>
      <c r="W151" s="658"/>
      <c r="X151" s="658"/>
      <c r="Y151" s="647"/>
      <c r="Z151" s="647"/>
      <c r="AA151" s="648"/>
      <c r="AB151" s="299"/>
      <c r="AC151" s="300"/>
      <c r="AD151" s="300"/>
      <c r="AE151" s="300"/>
      <c r="AF151" s="300"/>
      <c r="AG151" s="300"/>
      <c r="AH151" s="300"/>
      <c r="AI151" s="300"/>
      <c r="AJ151" s="300"/>
      <c r="AK151" s="300"/>
      <c r="AL151" s="301"/>
      <c r="AM151" s="657"/>
      <c r="AN151" s="658"/>
      <c r="AO151" s="658"/>
      <c r="AP151" s="658"/>
      <c r="AQ151" s="658"/>
      <c r="AR151" s="658"/>
      <c r="AS151" s="658"/>
      <c r="AT151" s="658"/>
      <c r="AU151" s="658"/>
      <c r="AV151" s="647"/>
      <c r="AW151" s="647"/>
      <c r="AX151" s="648"/>
      <c r="AY151" s="3"/>
      <c r="AZ151" s="290"/>
      <c r="BA151" s="291"/>
      <c r="BB151" s="291"/>
      <c r="BC151" s="291"/>
      <c r="BD151" s="291"/>
      <c r="BE151" s="291"/>
      <c r="BF151" s="291"/>
      <c r="BG151" s="291"/>
      <c r="BH151" s="291"/>
      <c r="BI151" s="292"/>
      <c r="BJ151" s="634"/>
      <c r="BK151" s="635"/>
      <c r="BL151" s="635"/>
      <c r="BM151" s="635"/>
      <c r="BN151" s="635"/>
      <c r="BO151" s="635"/>
      <c r="BP151" s="635"/>
      <c r="BQ151" s="635"/>
      <c r="BR151" s="635"/>
      <c r="BS151" s="640"/>
      <c r="BT151" s="640"/>
      <c r="BU151" s="641"/>
      <c r="BV151" s="2"/>
    </row>
    <row r="152" spans="4:74" ht="9" customHeight="1">
      <c r="D152" s="24"/>
      <c r="E152" s="299"/>
      <c r="F152" s="300"/>
      <c r="G152" s="300"/>
      <c r="H152" s="300"/>
      <c r="I152" s="300"/>
      <c r="J152" s="300"/>
      <c r="K152" s="300"/>
      <c r="L152" s="300"/>
      <c r="M152" s="300"/>
      <c r="N152" s="300"/>
      <c r="O152" s="301"/>
      <c r="P152" s="657"/>
      <c r="Q152" s="658"/>
      <c r="R152" s="658"/>
      <c r="S152" s="658"/>
      <c r="T152" s="658"/>
      <c r="U152" s="658"/>
      <c r="V152" s="658"/>
      <c r="W152" s="658"/>
      <c r="X152" s="658"/>
      <c r="Y152" s="647"/>
      <c r="Z152" s="647"/>
      <c r="AA152" s="648"/>
      <c r="AB152" s="299"/>
      <c r="AC152" s="300"/>
      <c r="AD152" s="300"/>
      <c r="AE152" s="300"/>
      <c r="AF152" s="300"/>
      <c r="AG152" s="300"/>
      <c r="AH152" s="300"/>
      <c r="AI152" s="300"/>
      <c r="AJ152" s="300"/>
      <c r="AK152" s="300"/>
      <c r="AL152" s="301"/>
      <c r="AM152" s="657"/>
      <c r="AN152" s="658"/>
      <c r="AO152" s="658"/>
      <c r="AP152" s="658"/>
      <c r="AQ152" s="658"/>
      <c r="AR152" s="658"/>
      <c r="AS152" s="658"/>
      <c r="AT152" s="658"/>
      <c r="AU152" s="658"/>
      <c r="AV152" s="647"/>
      <c r="AW152" s="647"/>
      <c r="AX152" s="648"/>
      <c r="AY152" s="3"/>
      <c r="AZ152" s="290"/>
      <c r="BA152" s="291"/>
      <c r="BB152" s="291"/>
      <c r="BC152" s="291"/>
      <c r="BD152" s="291"/>
      <c r="BE152" s="291"/>
      <c r="BF152" s="291"/>
      <c r="BG152" s="291"/>
      <c r="BH152" s="291"/>
      <c r="BI152" s="292"/>
      <c r="BJ152" s="634"/>
      <c r="BK152" s="635"/>
      <c r="BL152" s="635"/>
      <c r="BM152" s="635"/>
      <c r="BN152" s="635"/>
      <c r="BO152" s="635"/>
      <c r="BP152" s="635"/>
      <c r="BQ152" s="635"/>
      <c r="BR152" s="635"/>
      <c r="BS152" s="640"/>
      <c r="BT152" s="640"/>
      <c r="BU152" s="641"/>
      <c r="BV152" s="2"/>
    </row>
    <row r="153" spans="4:74" ht="9" customHeight="1">
      <c r="D153" s="24"/>
      <c r="E153" s="302"/>
      <c r="F153" s="302"/>
      <c r="G153" s="302"/>
      <c r="H153" s="302"/>
      <c r="I153" s="302"/>
      <c r="J153" s="302"/>
      <c r="K153" s="302"/>
      <c r="L153" s="302"/>
      <c r="M153" s="302"/>
      <c r="N153" s="302"/>
      <c r="O153" s="303"/>
      <c r="P153" s="659"/>
      <c r="Q153" s="660"/>
      <c r="R153" s="660"/>
      <c r="S153" s="660"/>
      <c r="T153" s="660"/>
      <c r="U153" s="660"/>
      <c r="V153" s="660"/>
      <c r="W153" s="660"/>
      <c r="X153" s="660"/>
      <c r="Y153" s="649"/>
      <c r="Z153" s="649"/>
      <c r="AA153" s="650"/>
      <c r="AB153" s="302"/>
      <c r="AC153" s="302"/>
      <c r="AD153" s="302"/>
      <c r="AE153" s="302"/>
      <c r="AF153" s="302"/>
      <c r="AG153" s="302"/>
      <c r="AH153" s="302"/>
      <c r="AI153" s="302"/>
      <c r="AJ153" s="302"/>
      <c r="AK153" s="302"/>
      <c r="AL153" s="303"/>
      <c r="AM153" s="659"/>
      <c r="AN153" s="660"/>
      <c r="AO153" s="660"/>
      <c r="AP153" s="660"/>
      <c r="AQ153" s="660"/>
      <c r="AR153" s="660"/>
      <c r="AS153" s="660"/>
      <c r="AT153" s="660"/>
      <c r="AU153" s="660"/>
      <c r="AV153" s="649"/>
      <c r="AW153" s="649"/>
      <c r="AX153" s="650"/>
      <c r="AY153" s="3"/>
      <c r="AZ153" s="293"/>
      <c r="BA153" s="294"/>
      <c r="BB153" s="294"/>
      <c r="BC153" s="294"/>
      <c r="BD153" s="294"/>
      <c r="BE153" s="294"/>
      <c r="BF153" s="294"/>
      <c r="BG153" s="294"/>
      <c r="BH153" s="294"/>
      <c r="BI153" s="295"/>
      <c r="BJ153" s="636"/>
      <c r="BK153" s="637"/>
      <c r="BL153" s="637"/>
      <c r="BM153" s="637"/>
      <c r="BN153" s="637"/>
      <c r="BO153" s="637"/>
      <c r="BP153" s="637"/>
      <c r="BQ153" s="637"/>
      <c r="BR153" s="637"/>
      <c r="BS153" s="642"/>
      <c r="BT153" s="642"/>
      <c r="BU153" s="643"/>
      <c r="BV153" s="2"/>
    </row>
    <row r="154" spans="4:74" ht="9" customHeight="1">
      <c r="D154" s="24"/>
      <c r="E154" s="83"/>
      <c r="F154" s="83"/>
      <c r="G154" s="83"/>
      <c r="H154" s="83"/>
      <c r="I154" s="83"/>
      <c r="J154" s="83"/>
      <c r="K154" s="83"/>
      <c r="L154" s="83"/>
      <c r="M154" s="83"/>
      <c r="N154" s="83"/>
      <c r="O154" s="83"/>
      <c r="P154" s="91"/>
      <c r="Q154" s="91"/>
      <c r="R154" s="91"/>
      <c r="S154" s="91"/>
      <c r="T154" s="91"/>
      <c r="U154" s="91"/>
      <c r="V154" s="91"/>
      <c r="W154" s="91"/>
      <c r="X154" s="91"/>
      <c r="Y154" s="133"/>
      <c r="Z154" s="133"/>
      <c r="AA154" s="133"/>
      <c r="AB154" s="83"/>
      <c r="AC154" s="83"/>
      <c r="AD154" s="83"/>
      <c r="AE154" s="83"/>
      <c r="AF154" s="83"/>
      <c r="AG154" s="83"/>
      <c r="AH154" s="83"/>
      <c r="AI154" s="83"/>
      <c r="AJ154" s="83"/>
      <c r="AK154" s="83"/>
      <c r="AL154" s="83"/>
      <c r="AM154" s="91"/>
      <c r="AN154" s="91"/>
      <c r="AO154" s="91"/>
      <c r="AP154" s="91"/>
      <c r="AQ154" s="91"/>
      <c r="AR154" s="91"/>
      <c r="AS154" s="91"/>
      <c r="AT154" s="91"/>
      <c r="AU154" s="91"/>
      <c r="AV154" s="133"/>
      <c r="AW154" s="133"/>
      <c r="AX154" s="133"/>
      <c r="AY154" s="3"/>
      <c r="AZ154" s="38"/>
      <c r="BA154" s="38"/>
      <c r="BB154" s="38"/>
      <c r="BC154" s="38"/>
      <c r="BD154" s="38"/>
      <c r="BE154" s="38"/>
      <c r="BF154" s="38"/>
      <c r="BG154" s="38"/>
      <c r="BH154" s="38"/>
      <c r="BI154" s="38"/>
      <c r="BJ154" s="83"/>
      <c r="BK154" s="83"/>
      <c r="BL154" s="83"/>
      <c r="BM154" s="83"/>
      <c r="BN154" s="83"/>
      <c r="BO154" s="83"/>
      <c r="BP154" s="83"/>
      <c r="BQ154" s="83"/>
      <c r="BR154" s="132"/>
      <c r="BS154" s="132"/>
      <c r="BT154" s="132"/>
      <c r="BU154" s="132"/>
      <c r="BV154" s="2"/>
    </row>
    <row r="155" spans="4:74" ht="9" customHeight="1">
      <c r="D155" s="227" t="s">
        <v>31</v>
      </c>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28"/>
      <c r="BM155" s="228"/>
      <c r="BN155" s="228"/>
      <c r="BO155" s="228"/>
      <c r="BP155" s="228"/>
      <c r="BQ155" s="228"/>
      <c r="BR155" s="228"/>
      <c r="BS155" s="228"/>
      <c r="BT155" s="228"/>
      <c r="BU155" s="228"/>
      <c r="BV155" s="229"/>
    </row>
    <row r="156" spans="4:74" ht="9" customHeight="1">
      <c r="D156" s="230"/>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c r="AM156" s="231"/>
      <c r="AN156" s="231"/>
      <c r="AO156" s="231"/>
      <c r="AP156" s="231"/>
      <c r="AQ156" s="231"/>
      <c r="AR156" s="231"/>
      <c r="AS156" s="231"/>
      <c r="AT156" s="231"/>
      <c r="AU156" s="231"/>
      <c r="AV156" s="231"/>
      <c r="AW156" s="231"/>
      <c r="AX156" s="231"/>
      <c r="AY156" s="231"/>
      <c r="AZ156" s="231"/>
      <c r="BA156" s="231"/>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2"/>
    </row>
    <row r="157" spans="4:74" ht="9" customHeight="1">
      <c r="D157" s="233"/>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2"/>
    </row>
    <row r="158" spans="4:74" ht="9" customHeight="1">
      <c r="D158" s="62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2"/>
    </row>
    <row r="159" spans="4:74" ht="9" customHeight="1">
      <c r="D159" s="24"/>
      <c r="E159" s="57"/>
      <c r="F159" s="58"/>
      <c r="G159" s="736" t="s">
        <v>74</v>
      </c>
      <c r="H159" s="737"/>
      <c r="I159" s="737"/>
      <c r="J159" s="737"/>
      <c r="K159" s="737"/>
      <c r="L159" s="737"/>
      <c r="M159" s="737"/>
      <c r="N159" s="737"/>
      <c r="O159" s="737"/>
      <c r="P159" s="737"/>
      <c r="Q159" s="737"/>
      <c r="R159" s="737"/>
      <c r="S159" s="737"/>
      <c r="T159" s="737"/>
      <c r="U159" s="737"/>
      <c r="V159" s="737"/>
      <c r="W159" s="737"/>
      <c r="X159" s="737"/>
      <c r="Y159" s="737"/>
      <c r="Z159" s="737"/>
      <c r="AA159" s="737"/>
      <c r="AB159" s="737"/>
      <c r="AC159" s="737"/>
      <c r="AD159" s="737"/>
      <c r="AE159" s="737"/>
      <c r="AF159" s="737"/>
      <c r="AG159" s="737"/>
      <c r="AH159" s="737"/>
      <c r="AI159" s="737"/>
      <c r="AJ159" s="737"/>
      <c r="AK159" s="737"/>
      <c r="AL159" s="737"/>
      <c r="AM159" s="737"/>
      <c r="AN159" s="737"/>
      <c r="AO159" s="737"/>
      <c r="AP159" s="737"/>
      <c r="AQ159" s="738"/>
      <c r="AR159" s="622" t="s">
        <v>75</v>
      </c>
      <c r="AS159" s="623"/>
      <c r="AT159" s="623"/>
      <c r="AU159" s="623"/>
      <c r="AV159" s="623"/>
      <c r="AW159" s="623"/>
      <c r="AX159" s="623"/>
      <c r="AY159" s="623"/>
      <c r="AZ159" s="623"/>
      <c r="BA159" s="623"/>
      <c r="BB159" s="623"/>
      <c r="BC159" s="623"/>
      <c r="BD159" s="623"/>
      <c r="BE159" s="624"/>
      <c r="BF159" s="631">
        <v>0</v>
      </c>
      <c r="BG159" s="178"/>
      <c r="BH159" s="178"/>
      <c r="BI159" s="178"/>
      <c r="BJ159" s="178"/>
      <c r="BK159" s="178"/>
      <c r="BL159" s="178"/>
      <c r="BM159" s="178"/>
      <c r="BN159" s="178"/>
      <c r="BO159" s="178"/>
      <c r="BP159" s="178"/>
      <c r="BQ159" s="178"/>
      <c r="BR159" s="183" t="s">
        <v>28</v>
      </c>
      <c r="BS159" s="183"/>
      <c r="BT159" s="183"/>
      <c r="BU159" s="190"/>
      <c r="BV159" s="2"/>
    </row>
    <row r="160" spans="4:74" ht="9" customHeight="1">
      <c r="D160" s="24"/>
      <c r="E160" s="57"/>
      <c r="F160" s="58"/>
      <c r="G160" s="736"/>
      <c r="H160" s="737"/>
      <c r="I160" s="737"/>
      <c r="J160" s="737"/>
      <c r="K160" s="737"/>
      <c r="L160" s="737"/>
      <c r="M160" s="737"/>
      <c r="N160" s="737"/>
      <c r="O160" s="737"/>
      <c r="P160" s="737"/>
      <c r="Q160" s="737"/>
      <c r="R160" s="737"/>
      <c r="S160" s="737"/>
      <c r="T160" s="737"/>
      <c r="U160" s="737"/>
      <c r="V160" s="737"/>
      <c r="W160" s="737"/>
      <c r="X160" s="737"/>
      <c r="Y160" s="737"/>
      <c r="Z160" s="737"/>
      <c r="AA160" s="737"/>
      <c r="AB160" s="737"/>
      <c r="AC160" s="737"/>
      <c r="AD160" s="737"/>
      <c r="AE160" s="737"/>
      <c r="AF160" s="737"/>
      <c r="AG160" s="737"/>
      <c r="AH160" s="737"/>
      <c r="AI160" s="737"/>
      <c r="AJ160" s="737"/>
      <c r="AK160" s="737"/>
      <c r="AL160" s="737"/>
      <c r="AM160" s="737"/>
      <c r="AN160" s="737"/>
      <c r="AO160" s="737"/>
      <c r="AP160" s="737"/>
      <c r="AQ160" s="738"/>
      <c r="AR160" s="625"/>
      <c r="AS160" s="626"/>
      <c r="AT160" s="626"/>
      <c r="AU160" s="626"/>
      <c r="AV160" s="626"/>
      <c r="AW160" s="626"/>
      <c r="AX160" s="626"/>
      <c r="AY160" s="626"/>
      <c r="AZ160" s="626"/>
      <c r="BA160" s="626"/>
      <c r="BB160" s="626"/>
      <c r="BC160" s="626"/>
      <c r="BD160" s="626"/>
      <c r="BE160" s="627"/>
      <c r="BF160" s="179"/>
      <c r="BG160" s="180"/>
      <c r="BH160" s="180"/>
      <c r="BI160" s="180"/>
      <c r="BJ160" s="180"/>
      <c r="BK160" s="180"/>
      <c r="BL160" s="180"/>
      <c r="BM160" s="180"/>
      <c r="BN160" s="180"/>
      <c r="BO160" s="180"/>
      <c r="BP160" s="180"/>
      <c r="BQ160" s="180"/>
      <c r="BR160" s="191"/>
      <c r="BS160" s="191"/>
      <c r="BT160" s="191"/>
      <c r="BU160" s="192"/>
      <c r="BV160" s="2"/>
    </row>
    <row r="161" spans="4:74" ht="9" customHeight="1">
      <c r="D161" s="24"/>
      <c r="E161" s="58"/>
      <c r="F161" s="58"/>
      <c r="G161" s="737"/>
      <c r="H161" s="737"/>
      <c r="I161" s="737"/>
      <c r="J161" s="737"/>
      <c r="K161" s="737"/>
      <c r="L161" s="737"/>
      <c r="M161" s="737"/>
      <c r="N161" s="737"/>
      <c r="O161" s="737"/>
      <c r="P161" s="737"/>
      <c r="Q161" s="737"/>
      <c r="R161" s="737"/>
      <c r="S161" s="737"/>
      <c r="T161" s="737"/>
      <c r="U161" s="737"/>
      <c r="V161" s="737"/>
      <c r="W161" s="737"/>
      <c r="X161" s="737"/>
      <c r="Y161" s="737"/>
      <c r="Z161" s="737"/>
      <c r="AA161" s="737"/>
      <c r="AB161" s="737"/>
      <c r="AC161" s="737"/>
      <c r="AD161" s="737"/>
      <c r="AE161" s="737"/>
      <c r="AF161" s="737"/>
      <c r="AG161" s="737"/>
      <c r="AH161" s="737"/>
      <c r="AI161" s="737"/>
      <c r="AJ161" s="737"/>
      <c r="AK161" s="737"/>
      <c r="AL161" s="737"/>
      <c r="AM161" s="737"/>
      <c r="AN161" s="737"/>
      <c r="AO161" s="737"/>
      <c r="AP161" s="737"/>
      <c r="AQ161" s="738"/>
      <c r="AR161" s="625"/>
      <c r="AS161" s="626"/>
      <c r="AT161" s="626"/>
      <c r="AU161" s="626"/>
      <c r="AV161" s="626"/>
      <c r="AW161" s="626"/>
      <c r="AX161" s="626"/>
      <c r="AY161" s="626"/>
      <c r="AZ161" s="626"/>
      <c r="BA161" s="626"/>
      <c r="BB161" s="626"/>
      <c r="BC161" s="626"/>
      <c r="BD161" s="626"/>
      <c r="BE161" s="627"/>
      <c r="BF161" s="179"/>
      <c r="BG161" s="180"/>
      <c r="BH161" s="180"/>
      <c r="BI161" s="180"/>
      <c r="BJ161" s="180"/>
      <c r="BK161" s="180"/>
      <c r="BL161" s="180"/>
      <c r="BM161" s="180"/>
      <c r="BN161" s="180"/>
      <c r="BO161" s="180"/>
      <c r="BP161" s="180"/>
      <c r="BQ161" s="180"/>
      <c r="BR161" s="191"/>
      <c r="BS161" s="191"/>
      <c r="BT161" s="191"/>
      <c r="BU161" s="192"/>
      <c r="BV161" s="2"/>
    </row>
    <row r="162" spans="4:74" ht="9" customHeight="1">
      <c r="D162" s="24"/>
      <c r="E162" s="58"/>
      <c r="F162" s="58"/>
      <c r="G162" s="737"/>
      <c r="H162" s="737"/>
      <c r="I162" s="737"/>
      <c r="J162" s="737"/>
      <c r="K162" s="737"/>
      <c r="L162" s="737"/>
      <c r="M162" s="737"/>
      <c r="N162" s="737"/>
      <c r="O162" s="737"/>
      <c r="P162" s="737"/>
      <c r="Q162" s="737"/>
      <c r="R162" s="737"/>
      <c r="S162" s="737"/>
      <c r="T162" s="737"/>
      <c r="U162" s="737"/>
      <c r="V162" s="737"/>
      <c r="W162" s="737"/>
      <c r="X162" s="737"/>
      <c r="Y162" s="737"/>
      <c r="Z162" s="737"/>
      <c r="AA162" s="737"/>
      <c r="AB162" s="737"/>
      <c r="AC162" s="737"/>
      <c r="AD162" s="737"/>
      <c r="AE162" s="737"/>
      <c r="AF162" s="737"/>
      <c r="AG162" s="737"/>
      <c r="AH162" s="737"/>
      <c r="AI162" s="737"/>
      <c r="AJ162" s="737"/>
      <c r="AK162" s="737"/>
      <c r="AL162" s="737"/>
      <c r="AM162" s="737"/>
      <c r="AN162" s="737"/>
      <c r="AO162" s="737"/>
      <c r="AP162" s="737"/>
      <c r="AQ162" s="738"/>
      <c r="AR162" s="625"/>
      <c r="AS162" s="626"/>
      <c r="AT162" s="626"/>
      <c r="AU162" s="626"/>
      <c r="AV162" s="626"/>
      <c r="AW162" s="626"/>
      <c r="AX162" s="626"/>
      <c r="AY162" s="626"/>
      <c r="AZ162" s="626"/>
      <c r="BA162" s="626"/>
      <c r="BB162" s="626"/>
      <c r="BC162" s="626"/>
      <c r="BD162" s="626"/>
      <c r="BE162" s="627"/>
      <c r="BF162" s="179"/>
      <c r="BG162" s="180"/>
      <c r="BH162" s="180"/>
      <c r="BI162" s="180"/>
      <c r="BJ162" s="180"/>
      <c r="BK162" s="180"/>
      <c r="BL162" s="180"/>
      <c r="BM162" s="180"/>
      <c r="BN162" s="180"/>
      <c r="BO162" s="180"/>
      <c r="BP162" s="180"/>
      <c r="BQ162" s="180"/>
      <c r="BR162" s="191"/>
      <c r="BS162" s="191"/>
      <c r="BT162" s="191"/>
      <c r="BU162" s="192"/>
      <c r="BV162" s="2"/>
    </row>
    <row r="163" spans="4:74" ht="9" customHeight="1">
      <c r="D163" s="24"/>
      <c r="E163" s="58"/>
      <c r="F163" s="58"/>
      <c r="G163" s="737"/>
      <c r="H163" s="737"/>
      <c r="I163" s="737"/>
      <c r="J163" s="737"/>
      <c r="K163" s="737"/>
      <c r="L163" s="737"/>
      <c r="M163" s="737"/>
      <c r="N163" s="737"/>
      <c r="O163" s="737"/>
      <c r="P163" s="737"/>
      <c r="Q163" s="737"/>
      <c r="R163" s="737"/>
      <c r="S163" s="737"/>
      <c r="T163" s="737"/>
      <c r="U163" s="737"/>
      <c r="V163" s="737"/>
      <c r="W163" s="737"/>
      <c r="X163" s="737"/>
      <c r="Y163" s="737"/>
      <c r="Z163" s="737"/>
      <c r="AA163" s="737"/>
      <c r="AB163" s="737"/>
      <c r="AC163" s="737"/>
      <c r="AD163" s="737"/>
      <c r="AE163" s="737"/>
      <c r="AF163" s="737"/>
      <c r="AG163" s="737"/>
      <c r="AH163" s="737"/>
      <c r="AI163" s="737"/>
      <c r="AJ163" s="737"/>
      <c r="AK163" s="737"/>
      <c r="AL163" s="737"/>
      <c r="AM163" s="737"/>
      <c r="AN163" s="737"/>
      <c r="AO163" s="737"/>
      <c r="AP163" s="737"/>
      <c r="AQ163" s="738"/>
      <c r="AR163" s="628"/>
      <c r="AS163" s="629"/>
      <c r="AT163" s="629"/>
      <c r="AU163" s="629"/>
      <c r="AV163" s="629"/>
      <c r="AW163" s="629"/>
      <c r="AX163" s="629"/>
      <c r="AY163" s="629"/>
      <c r="AZ163" s="629"/>
      <c r="BA163" s="629"/>
      <c r="BB163" s="629"/>
      <c r="BC163" s="629"/>
      <c r="BD163" s="629"/>
      <c r="BE163" s="630"/>
      <c r="BF163" s="234" t="s">
        <v>22</v>
      </c>
      <c r="BG163" s="235"/>
      <c r="BH163" s="235"/>
      <c r="BI163" s="235"/>
      <c r="BJ163" s="235"/>
      <c r="BK163" s="235"/>
      <c r="BL163" s="235"/>
      <c r="BM163" s="235"/>
      <c r="BN163" s="235"/>
      <c r="BO163" s="235"/>
      <c r="BP163" s="235"/>
      <c r="BQ163" s="235"/>
      <c r="BR163" s="235"/>
      <c r="BS163" s="235"/>
      <c r="BT163" s="235"/>
      <c r="BU163" s="236"/>
      <c r="BV163" s="2"/>
    </row>
    <row r="164" spans="4:74" ht="9" customHeight="1">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31"/>
      <c r="AS164" s="131"/>
      <c r="AT164" s="131"/>
      <c r="AU164" s="131"/>
      <c r="AV164" s="131"/>
      <c r="AW164" s="131"/>
      <c r="AX164" s="131"/>
      <c r="AY164" s="131"/>
      <c r="AZ164" s="131"/>
      <c r="BA164" s="131"/>
      <c r="BB164" s="131"/>
      <c r="BC164" s="131"/>
      <c r="BD164" s="131"/>
      <c r="BE164" s="131"/>
      <c r="BF164" s="125"/>
      <c r="BG164" s="125"/>
      <c r="BH164" s="125"/>
      <c r="BI164" s="125"/>
      <c r="BJ164" s="125"/>
      <c r="BK164" s="125"/>
      <c r="BL164" s="125"/>
      <c r="BM164" s="125"/>
      <c r="BN164" s="125"/>
      <c r="BO164" s="125"/>
      <c r="BP164" s="125"/>
      <c r="BQ164" s="125"/>
      <c r="BR164" s="125"/>
      <c r="BS164" s="125"/>
      <c r="BT164" s="125"/>
      <c r="BU164" s="125"/>
      <c r="BV164" s="2"/>
    </row>
    <row r="165" spans="4:74" ht="9" customHeight="1">
      <c r="D165" s="227" t="s">
        <v>29</v>
      </c>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228"/>
      <c r="BJ165" s="228"/>
      <c r="BK165" s="228"/>
      <c r="BL165" s="228"/>
      <c r="BM165" s="228"/>
      <c r="BN165" s="228"/>
      <c r="BO165" s="228"/>
      <c r="BP165" s="228"/>
      <c r="BQ165" s="228"/>
      <c r="BR165" s="228"/>
      <c r="BS165" s="228"/>
      <c r="BT165" s="228"/>
      <c r="BU165" s="228"/>
      <c r="BV165" s="229"/>
    </row>
    <row r="166" spans="4:74" ht="9" customHeight="1">
      <c r="D166" s="230"/>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1"/>
      <c r="AY166" s="231"/>
      <c r="AZ166" s="231"/>
      <c r="BA166" s="231"/>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2"/>
    </row>
    <row r="167" spans="4:74" ht="9" customHeight="1">
      <c r="D167" s="233"/>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1"/>
      <c r="AT167" s="231"/>
      <c r="AU167" s="231"/>
      <c r="AV167" s="231"/>
      <c r="AW167" s="231"/>
      <c r="AX167" s="231"/>
      <c r="AY167" s="231"/>
      <c r="AZ167" s="231"/>
      <c r="BA167" s="231"/>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2"/>
    </row>
    <row r="168" spans="4:74" ht="9" customHeight="1" thickBot="1">
      <c r="D168" s="233"/>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1"/>
      <c r="AY168" s="231"/>
      <c r="AZ168" s="231"/>
      <c r="BA168" s="231"/>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2"/>
    </row>
    <row r="169" spans="4:74" ht="9" customHeight="1" thickTop="1">
      <c r="D169" s="130"/>
      <c r="E169" s="719" t="s">
        <v>79</v>
      </c>
      <c r="F169" s="720"/>
      <c r="G169" s="720"/>
      <c r="H169" s="720"/>
      <c r="I169" s="720"/>
      <c r="J169" s="720"/>
      <c r="K169" s="720"/>
      <c r="L169" s="720"/>
      <c r="M169" s="720"/>
      <c r="N169" s="720"/>
      <c r="O169" s="720"/>
      <c r="P169" s="720"/>
      <c r="Q169" s="720"/>
      <c r="R169" s="720"/>
      <c r="S169" s="720"/>
      <c r="T169" s="720"/>
      <c r="U169" s="720"/>
      <c r="V169" s="720"/>
      <c r="W169" s="721"/>
      <c r="X169" s="701" t="s">
        <v>76</v>
      </c>
      <c r="Y169" s="701"/>
      <c r="Z169" s="701"/>
      <c r="AA169" s="701"/>
      <c r="AB169" s="701"/>
      <c r="AC169" s="727"/>
      <c r="AD169" s="695" t="s">
        <v>77</v>
      </c>
      <c r="AE169" s="696"/>
      <c r="AF169" s="696"/>
      <c r="AG169" s="696"/>
      <c r="AH169" s="696"/>
      <c r="AI169" s="696"/>
      <c r="AJ169" s="696"/>
      <c r="AK169" s="696"/>
      <c r="AL169" s="696"/>
      <c r="AM169" s="696"/>
      <c r="AN169" s="696"/>
      <c r="AO169" s="696"/>
      <c r="AP169" s="696"/>
      <c r="AQ169" s="696"/>
      <c r="AR169" s="696"/>
      <c r="AS169" s="696"/>
      <c r="AT169" s="696"/>
      <c r="AU169" s="696"/>
      <c r="AV169" s="697"/>
      <c r="AW169" s="701" t="s">
        <v>21</v>
      </c>
      <c r="AX169" s="701"/>
      <c r="AY169" s="701"/>
      <c r="AZ169" s="701"/>
      <c r="BA169" s="701"/>
      <c r="BB169" s="702"/>
      <c r="BC169" s="710" t="s">
        <v>35</v>
      </c>
      <c r="BD169" s="711"/>
      <c r="BE169" s="711"/>
      <c r="BF169" s="711"/>
      <c r="BG169" s="711"/>
      <c r="BH169" s="711"/>
      <c r="BI169" s="711"/>
      <c r="BJ169" s="711"/>
      <c r="BK169" s="711"/>
      <c r="BL169" s="711"/>
      <c r="BM169" s="711"/>
      <c r="BN169" s="711"/>
      <c r="BO169" s="711"/>
      <c r="BP169" s="711"/>
      <c r="BQ169" s="711"/>
      <c r="BR169" s="711"/>
      <c r="BS169" s="711"/>
      <c r="BT169" s="711"/>
      <c r="BU169" s="712"/>
      <c r="BV169" s="129"/>
    </row>
    <row r="170" spans="4:74" ht="9" customHeight="1">
      <c r="D170" s="130"/>
      <c r="E170" s="722"/>
      <c r="F170" s="723"/>
      <c r="G170" s="723"/>
      <c r="H170" s="723"/>
      <c r="I170" s="723"/>
      <c r="J170" s="723"/>
      <c r="K170" s="723"/>
      <c r="L170" s="723"/>
      <c r="M170" s="723"/>
      <c r="N170" s="723"/>
      <c r="O170" s="723"/>
      <c r="P170" s="723"/>
      <c r="Q170" s="723"/>
      <c r="R170" s="723"/>
      <c r="S170" s="723"/>
      <c r="T170" s="723"/>
      <c r="U170" s="723"/>
      <c r="V170" s="723"/>
      <c r="W170" s="724"/>
      <c r="X170" s="701"/>
      <c r="Y170" s="701"/>
      <c r="Z170" s="701"/>
      <c r="AA170" s="701"/>
      <c r="AB170" s="701"/>
      <c r="AC170" s="727"/>
      <c r="AD170" s="698"/>
      <c r="AE170" s="699"/>
      <c r="AF170" s="699"/>
      <c r="AG170" s="699"/>
      <c r="AH170" s="699"/>
      <c r="AI170" s="699"/>
      <c r="AJ170" s="699"/>
      <c r="AK170" s="699"/>
      <c r="AL170" s="699"/>
      <c r="AM170" s="699"/>
      <c r="AN170" s="699"/>
      <c r="AO170" s="699"/>
      <c r="AP170" s="699"/>
      <c r="AQ170" s="699"/>
      <c r="AR170" s="699"/>
      <c r="AS170" s="699"/>
      <c r="AT170" s="699"/>
      <c r="AU170" s="699"/>
      <c r="AV170" s="700"/>
      <c r="AW170" s="701"/>
      <c r="AX170" s="701"/>
      <c r="AY170" s="701"/>
      <c r="AZ170" s="701"/>
      <c r="BA170" s="701"/>
      <c r="BB170" s="702"/>
      <c r="BC170" s="713"/>
      <c r="BD170" s="699"/>
      <c r="BE170" s="699"/>
      <c r="BF170" s="699"/>
      <c r="BG170" s="699"/>
      <c r="BH170" s="699"/>
      <c r="BI170" s="699"/>
      <c r="BJ170" s="699"/>
      <c r="BK170" s="699"/>
      <c r="BL170" s="699"/>
      <c r="BM170" s="699"/>
      <c r="BN170" s="699"/>
      <c r="BO170" s="699"/>
      <c r="BP170" s="699"/>
      <c r="BQ170" s="699"/>
      <c r="BR170" s="699"/>
      <c r="BS170" s="699"/>
      <c r="BT170" s="699"/>
      <c r="BU170" s="714"/>
      <c r="BV170" s="129"/>
    </row>
    <row r="171" spans="4:74" ht="9" customHeight="1">
      <c r="D171" s="130"/>
      <c r="E171" s="725">
        <f>Y51</f>
        <v>1000000</v>
      </c>
      <c r="F171" s="633"/>
      <c r="G171" s="633"/>
      <c r="H171" s="633"/>
      <c r="I171" s="633"/>
      <c r="J171" s="633"/>
      <c r="K171" s="633"/>
      <c r="L171" s="633"/>
      <c r="M171" s="633"/>
      <c r="N171" s="633"/>
      <c r="O171" s="633"/>
      <c r="P171" s="633"/>
      <c r="Q171" s="633"/>
      <c r="R171" s="633"/>
      <c r="S171" s="633"/>
      <c r="T171" s="633"/>
      <c r="U171" s="633"/>
      <c r="V171" s="705" t="s">
        <v>2</v>
      </c>
      <c r="W171" s="726"/>
      <c r="X171" s="701"/>
      <c r="Y171" s="701"/>
      <c r="Z171" s="701"/>
      <c r="AA171" s="701"/>
      <c r="AB171" s="701"/>
      <c r="AC171" s="727"/>
      <c r="AD171" s="634">
        <f>BF159</f>
        <v>0</v>
      </c>
      <c r="AE171" s="635"/>
      <c r="AF171" s="635"/>
      <c r="AG171" s="635"/>
      <c r="AH171" s="635"/>
      <c r="AI171" s="635"/>
      <c r="AJ171" s="635"/>
      <c r="AK171" s="635"/>
      <c r="AL171" s="635"/>
      <c r="AM171" s="635"/>
      <c r="AN171" s="635"/>
      <c r="AO171" s="635"/>
      <c r="AP171" s="635"/>
      <c r="AQ171" s="635"/>
      <c r="AR171" s="635"/>
      <c r="AS171" s="635"/>
      <c r="AT171" s="635"/>
      <c r="AU171" s="703" t="s">
        <v>28</v>
      </c>
      <c r="AV171" s="704"/>
      <c r="AW171" s="701"/>
      <c r="AX171" s="701"/>
      <c r="AY171" s="701"/>
      <c r="AZ171" s="701"/>
      <c r="BA171" s="701"/>
      <c r="BB171" s="702"/>
      <c r="BC171" s="715">
        <f>E171-AD171</f>
        <v>1000000</v>
      </c>
      <c r="BD171" s="633"/>
      <c r="BE171" s="633"/>
      <c r="BF171" s="633"/>
      <c r="BG171" s="633"/>
      <c r="BH171" s="633"/>
      <c r="BI171" s="633"/>
      <c r="BJ171" s="633"/>
      <c r="BK171" s="633"/>
      <c r="BL171" s="633"/>
      <c r="BM171" s="633"/>
      <c r="BN171" s="633"/>
      <c r="BO171" s="633"/>
      <c r="BP171" s="633"/>
      <c r="BQ171" s="633"/>
      <c r="BR171" s="633"/>
      <c r="BS171" s="633"/>
      <c r="BT171" s="705" t="s">
        <v>28</v>
      </c>
      <c r="BU171" s="706"/>
      <c r="BV171" s="129"/>
    </row>
    <row r="172" spans="4:74" ht="9" customHeight="1">
      <c r="D172" s="130"/>
      <c r="E172" s="634"/>
      <c r="F172" s="635"/>
      <c r="G172" s="635"/>
      <c r="H172" s="635"/>
      <c r="I172" s="635"/>
      <c r="J172" s="635"/>
      <c r="K172" s="635"/>
      <c r="L172" s="635"/>
      <c r="M172" s="635"/>
      <c r="N172" s="635"/>
      <c r="O172" s="635"/>
      <c r="P172" s="635"/>
      <c r="Q172" s="635"/>
      <c r="R172" s="635"/>
      <c r="S172" s="635"/>
      <c r="T172" s="635"/>
      <c r="U172" s="635"/>
      <c r="V172" s="703"/>
      <c r="W172" s="704"/>
      <c r="X172" s="701"/>
      <c r="Y172" s="701"/>
      <c r="Z172" s="701"/>
      <c r="AA172" s="701"/>
      <c r="AB172" s="701"/>
      <c r="AC172" s="727"/>
      <c r="AD172" s="634"/>
      <c r="AE172" s="635"/>
      <c r="AF172" s="635"/>
      <c r="AG172" s="635"/>
      <c r="AH172" s="635"/>
      <c r="AI172" s="635"/>
      <c r="AJ172" s="635"/>
      <c r="AK172" s="635"/>
      <c r="AL172" s="635"/>
      <c r="AM172" s="635"/>
      <c r="AN172" s="635"/>
      <c r="AO172" s="635"/>
      <c r="AP172" s="635"/>
      <c r="AQ172" s="635"/>
      <c r="AR172" s="635"/>
      <c r="AS172" s="635"/>
      <c r="AT172" s="635"/>
      <c r="AU172" s="703"/>
      <c r="AV172" s="704"/>
      <c r="AW172" s="701"/>
      <c r="AX172" s="701"/>
      <c r="AY172" s="701"/>
      <c r="AZ172" s="701"/>
      <c r="BA172" s="701"/>
      <c r="BB172" s="702"/>
      <c r="BC172" s="716"/>
      <c r="BD172" s="635"/>
      <c r="BE172" s="635"/>
      <c r="BF172" s="635"/>
      <c r="BG172" s="635"/>
      <c r="BH172" s="635"/>
      <c r="BI172" s="635"/>
      <c r="BJ172" s="635"/>
      <c r="BK172" s="635"/>
      <c r="BL172" s="635"/>
      <c r="BM172" s="635"/>
      <c r="BN172" s="635"/>
      <c r="BO172" s="635"/>
      <c r="BP172" s="635"/>
      <c r="BQ172" s="635"/>
      <c r="BR172" s="635"/>
      <c r="BS172" s="635"/>
      <c r="BT172" s="703"/>
      <c r="BU172" s="707"/>
      <c r="BV172" s="129"/>
    </row>
    <row r="173" spans="4:74" ht="9" customHeight="1">
      <c r="D173" s="130"/>
      <c r="E173" s="634"/>
      <c r="F173" s="635"/>
      <c r="G173" s="635"/>
      <c r="H173" s="635"/>
      <c r="I173" s="635"/>
      <c r="J173" s="635"/>
      <c r="K173" s="635"/>
      <c r="L173" s="635"/>
      <c r="M173" s="635"/>
      <c r="N173" s="635"/>
      <c r="O173" s="635"/>
      <c r="P173" s="635"/>
      <c r="Q173" s="635"/>
      <c r="R173" s="635"/>
      <c r="S173" s="635"/>
      <c r="T173" s="635"/>
      <c r="U173" s="635"/>
      <c r="V173" s="703"/>
      <c r="W173" s="704"/>
      <c r="X173" s="701"/>
      <c r="Y173" s="701"/>
      <c r="Z173" s="701"/>
      <c r="AA173" s="701"/>
      <c r="AB173" s="701"/>
      <c r="AC173" s="727"/>
      <c r="AD173" s="634"/>
      <c r="AE173" s="635"/>
      <c r="AF173" s="635"/>
      <c r="AG173" s="635"/>
      <c r="AH173" s="635"/>
      <c r="AI173" s="635"/>
      <c r="AJ173" s="635"/>
      <c r="AK173" s="635"/>
      <c r="AL173" s="635"/>
      <c r="AM173" s="635"/>
      <c r="AN173" s="635"/>
      <c r="AO173" s="635"/>
      <c r="AP173" s="635"/>
      <c r="AQ173" s="635"/>
      <c r="AR173" s="635"/>
      <c r="AS173" s="635"/>
      <c r="AT173" s="635"/>
      <c r="AU173" s="703"/>
      <c r="AV173" s="704"/>
      <c r="AW173" s="701"/>
      <c r="AX173" s="701"/>
      <c r="AY173" s="701"/>
      <c r="AZ173" s="701"/>
      <c r="BA173" s="701"/>
      <c r="BB173" s="702"/>
      <c r="BC173" s="716"/>
      <c r="BD173" s="635"/>
      <c r="BE173" s="635"/>
      <c r="BF173" s="635"/>
      <c r="BG173" s="635"/>
      <c r="BH173" s="635"/>
      <c r="BI173" s="635"/>
      <c r="BJ173" s="635"/>
      <c r="BK173" s="635"/>
      <c r="BL173" s="635"/>
      <c r="BM173" s="635"/>
      <c r="BN173" s="635"/>
      <c r="BO173" s="635"/>
      <c r="BP173" s="635"/>
      <c r="BQ173" s="635"/>
      <c r="BR173" s="635"/>
      <c r="BS173" s="635"/>
      <c r="BT173" s="703"/>
      <c r="BU173" s="707"/>
      <c r="BV173" s="129"/>
    </row>
    <row r="174" spans="4:74" ht="9" customHeight="1" thickBot="1">
      <c r="D174" s="130"/>
      <c r="E174" s="636"/>
      <c r="F174" s="637"/>
      <c r="G174" s="637"/>
      <c r="H174" s="637"/>
      <c r="I174" s="637"/>
      <c r="J174" s="637"/>
      <c r="K174" s="637"/>
      <c r="L174" s="637"/>
      <c r="M174" s="637"/>
      <c r="N174" s="637"/>
      <c r="O174" s="637"/>
      <c r="P174" s="637"/>
      <c r="Q174" s="637"/>
      <c r="R174" s="637"/>
      <c r="S174" s="637"/>
      <c r="T174" s="637"/>
      <c r="U174" s="637"/>
      <c r="V174" s="235"/>
      <c r="W174" s="236"/>
      <c r="X174" s="701"/>
      <c r="Y174" s="701"/>
      <c r="Z174" s="701"/>
      <c r="AA174" s="701"/>
      <c r="AB174" s="701"/>
      <c r="AC174" s="727"/>
      <c r="AD174" s="636"/>
      <c r="AE174" s="637"/>
      <c r="AF174" s="637"/>
      <c r="AG174" s="637"/>
      <c r="AH174" s="637"/>
      <c r="AI174" s="637"/>
      <c r="AJ174" s="637"/>
      <c r="AK174" s="637"/>
      <c r="AL174" s="637"/>
      <c r="AM174" s="637"/>
      <c r="AN174" s="637"/>
      <c r="AO174" s="637"/>
      <c r="AP174" s="637"/>
      <c r="AQ174" s="637"/>
      <c r="AR174" s="637"/>
      <c r="AS174" s="637"/>
      <c r="AT174" s="637"/>
      <c r="AU174" s="235"/>
      <c r="AV174" s="236"/>
      <c r="AW174" s="701"/>
      <c r="AX174" s="701"/>
      <c r="AY174" s="701"/>
      <c r="AZ174" s="701"/>
      <c r="BA174" s="701"/>
      <c r="BB174" s="702"/>
      <c r="BC174" s="717"/>
      <c r="BD174" s="718"/>
      <c r="BE174" s="718"/>
      <c r="BF174" s="718"/>
      <c r="BG174" s="718"/>
      <c r="BH174" s="718"/>
      <c r="BI174" s="718"/>
      <c r="BJ174" s="718"/>
      <c r="BK174" s="718"/>
      <c r="BL174" s="718"/>
      <c r="BM174" s="718"/>
      <c r="BN174" s="718"/>
      <c r="BO174" s="718"/>
      <c r="BP174" s="718"/>
      <c r="BQ174" s="718"/>
      <c r="BR174" s="718"/>
      <c r="BS174" s="718"/>
      <c r="BT174" s="708"/>
      <c r="BU174" s="709"/>
      <c r="BV174" s="129"/>
    </row>
    <row r="175" spans="4:74" ht="9" customHeight="1" thickTop="1" thickBot="1">
      <c r="D175" s="35"/>
      <c r="E175" s="47"/>
      <c r="F175" s="47"/>
      <c r="G175" s="47"/>
      <c r="H175" s="47"/>
      <c r="I175" s="47"/>
      <c r="J175" s="47"/>
      <c r="K175" s="47"/>
      <c r="L175" s="47"/>
      <c r="M175" s="47"/>
      <c r="N175" s="48"/>
      <c r="O175" s="48"/>
      <c r="P175" s="124"/>
      <c r="Q175" s="124"/>
      <c r="R175" s="124"/>
      <c r="S175" s="60"/>
      <c r="T175" s="60"/>
      <c r="U175" s="60"/>
      <c r="V175" s="60"/>
      <c r="W175" s="60"/>
      <c r="X175" s="60"/>
      <c r="Y175" s="60"/>
      <c r="Z175" s="60"/>
      <c r="AA175" s="60"/>
      <c r="AB175" s="60"/>
      <c r="AC175" s="60"/>
      <c r="AD175" s="124"/>
      <c r="AE175" s="124"/>
      <c r="AF175" s="124"/>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90"/>
      <c r="F176" s="90"/>
      <c r="G176" s="90"/>
      <c r="H176" s="90"/>
      <c r="I176" s="90"/>
      <c r="J176" s="90"/>
      <c r="K176" s="90"/>
      <c r="L176" s="90"/>
      <c r="M176" s="90"/>
      <c r="N176" s="75"/>
      <c r="O176" s="75"/>
      <c r="P176" s="123"/>
      <c r="Q176" s="123"/>
      <c r="R176" s="123"/>
      <c r="S176" s="86"/>
      <c r="T176" s="86"/>
      <c r="U176" s="86"/>
      <c r="V176" s="86"/>
      <c r="W176" s="86"/>
      <c r="X176" s="86"/>
      <c r="Y176" s="86"/>
      <c r="Z176" s="86"/>
      <c r="AA176" s="86"/>
      <c r="AB176" s="86"/>
      <c r="AC176" s="86"/>
      <c r="AD176" s="123"/>
      <c r="AE176" s="123"/>
      <c r="AF176" s="123"/>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69" t="s">
        <v>80</v>
      </c>
      <c r="E177" s="470"/>
      <c r="F177" s="470"/>
      <c r="G177" s="470"/>
      <c r="H177" s="470"/>
      <c r="I177" s="470"/>
      <c r="J177" s="470"/>
      <c r="K177" s="470"/>
      <c r="L177" s="470"/>
      <c r="M177" s="470"/>
      <c r="N177" s="470"/>
      <c r="O177" s="470"/>
      <c r="P177" s="470"/>
      <c r="Q177" s="470"/>
      <c r="R177" s="470"/>
      <c r="S177" s="470"/>
      <c r="T177" s="470"/>
      <c r="U177" s="470"/>
      <c r="V177" s="470"/>
      <c r="W177" s="470"/>
      <c r="X177" s="470"/>
      <c r="Y177" s="470"/>
      <c r="Z177" s="470"/>
      <c r="AA177" s="470"/>
      <c r="AB177" s="470"/>
      <c r="AC177" s="470"/>
      <c r="AD177" s="470"/>
      <c r="AE177" s="470"/>
      <c r="AF177" s="470"/>
      <c r="AG177" s="470"/>
      <c r="AH177" s="470"/>
      <c r="AI177" s="470"/>
      <c r="AJ177" s="470"/>
      <c r="AK177" s="470"/>
      <c r="AL177" s="470"/>
      <c r="AM177" s="470"/>
      <c r="AN177" s="470"/>
      <c r="AO177" s="470"/>
      <c r="AP177" s="470"/>
      <c r="AQ177" s="470"/>
      <c r="AR177" s="470"/>
      <c r="AS177" s="470"/>
      <c r="AT177" s="470"/>
      <c r="AU177" s="470"/>
      <c r="AV177" s="470"/>
      <c r="AW177" s="470"/>
      <c r="AX177" s="470"/>
      <c r="AY177" s="470"/>
      <c r="AZ177" s="470"/>
      <c r="BA177" s="470"/>
      <c r="BB177" s="470"/>
      <c r="BC177" s="470"/>
      <c r="BD177" s="470"/>
      <c r="BE177" s="470"/>
      <c r="BF177" s="470"/>
      <c r="BG177" s="470"/>
      <c r="BH177" s="470"/>
      <c r="BI177" s="470"/>
      <c r="BJ177" s="470"/>
      <c r="BK177" s="470"/>
      <c r="BL177" s="470"/>
      <c r="BM177" s="470"/>
      <c r="BN177" s="470"/>
      <c r="BO177" s="470"/>
      <c r="BP177" s="470"/>
      <c r="BQ177" s="470"/>
      <c r="BR177" s="470"/>
      <c r="BS177" s="470"/>
      <c r="BT177" s="470"/>
      <c r="BU177" s="470"/>
      <c r="BV177" s="471"/>
    </row>
    <row r="178" spans="4:150" ht="7.5" customHeight="1">
      <c r="D178" s="472"/>
      <c r="E178" s="473"/>
      <c r="F178" s="473"/>
      <c r="G178" s="473"/>
      <c r="H178" s="473"/>
      <c r="I178" s="473"/>
      <c r="J178" s="473"/>
      <c r="K178" s="473"/>
      <c r="L178" s="473"/>
      <c r="M178" s="473"/>
      <c r="N178" s="473"/>
      <c r="O178" s="473"/>
      <c r="P178" s="473"/>
      <c r="Q178" s="473"/>
      <c r="R178" s="473"/>
      <c r="S178" s="473"/>
      <c r="T178" s="473"/>
      <c r="U178" s="473"/>
      <c r="V178" s="473"/>
      <c r="W178" s="473"/>
      <c r="X178" s="473"/>
      <c r="Y178" s="473"/>
      <c r="Z178" s="473"/>
      <c r="AA178" s="473"/>
      <c r="AB178" s="473"/>
      <c r="AC178" s="473"/>
      <c r="AD178" s="473"/>
      <c r="AE178" s="473"/>
      <c r="AF178" s="473"/>
      <c r="AG178" s="473"/>
      <c r="AH178" s="473"/>
      <c r="AI178" s="473"/>
      <c r="AJ178" s="473"/>
      <c r="AK178" s="473"/>
      <c r="AL178" s="473"/>
      <c r="AM178" s="473"/>
      <c r="AN178" s="473"/>
      <c r="AO178" s="473"/>
      <c r="AP178" s="473"/>
      <c r="AQ178" s="473"/>
      <c r="AR178" s="473"/>
      <c r="AS178" s="473"/>
      <c r="AT178" s="473"/>
      <c r="AU178" s="473"/>
      <c r="AV178" s="473"/>
      <c r="AW178" s="473"/>
      <c r="AX178" s="473"/>
      <c r="AY178" s="473"/>
      <c r="AZ178" s="473"/>
      <c r="BA178" s="473"/>
      <c r="BB178" s="473"/>
      <c r="BC178" s="473"/>
      <c r="BD178" s="473"/>
      <c r="BE178" s="473"/>
      <c r="BF178" s="473"/>
      <c r="BG178" s="473"/>
      <c r="BH178" s="473"/>
      <c r="BI178" s="473"/>
      <c r="BJ178" s="473"/>
      <c r="BK178" s="473"/>
      <c r="BL178" s="473"/>
      <c r="BM178" s="473"/>
      <c r="BN178" s="473"/>
      <c r="BO178" s="473"/>
      <c r="BP178" s="473"/>
      <c r="BQ178" s="473"/>
      <c r="BR178" s="473"/>
      <c r="BS178" s="473"/>
      <c r="BT178" s="473"/>
      <c r="BU178" s="473"/>
      <c r="BV178" s="474"/>
    </row>
    <row r="179" spans="4:150" ht="7.5" customHeight="1" thickBot="1">
      <c r="D179" s="475"/>
      <c r="E179" s="476"/>
      <c r="F179" s="476"/>
      <c r="G179" s="476"/>
      <c r="H179" s="476"/>
      <c r="I179" s="476"/>
      <c r="J179" s="476"/>
      <c r="K179" s="476"/>
      <c r="L179" s="476"/>
      <c r="M179" s="476"/>
      <c r="N179" s="476"/>
      <c r="O179" s="476"/>
      <c r="P179" s="476"/>
      <c r="Q179" s="476"/>
      <c r="R179" s="476"/>
      <c r="S179" s="476"/>
      <c r="T179" s="476"/>
      <c r="U179" s="476"/>
      <c r="V179" s="476"/>
      <c r="W179" s="476"/>
      <c r="X179" s="476"/>
      <c r="Y179" s="476"/>
      <c r="Z179" s="476"/>
      <c r="AA179" s="476"/>
      <c r="AB179" s="476"/>
      <c r="AC179" s="476"/>
      <c r="AD179" s="476"/>
      <c r="AE179" s="476"/>
      <c r="AF179" s="476"/>
      <c r="AG179" s="476"/>
      <c r="AH179" s="476"/>
      <c r="AI179" s="476"/>
      <c r="AJ179" s="476"/>
      <c r="AK179" s="476"/>
      <c r="AL179" s="476"/>
      <c r="AM179" s="476"/>
      <c r="AN179" s="476"/>
      <c r="AO179" s="476"/>
      <c r="AP179" s="476"/>
      <c r="AQ179" s="476"/>
      <c r="AR179" s="476"/>
      <c r="AS179" s="476"/>
      <c r="AT179" s="476"/>
      <c r="AU179" s="476"/>
      <c r="AV179" s="476"/>
      <c r="AW179" s="476"/>
      <c r="AX179" s="476"/>
      <c r="AY179" s="476"/>
      <c r="AZ179" s="476"/>
      <c r="BA179" s="476"/>
      <c r="BB179" s="476"/>
      <c r="BC179" s="476"/>
      <c r="BD179" s="476"/>
      <c r="BE179" s="476"/>
      <c r="BF179" s="476"/>
      <c r="BG179" s="476"/>
      <c r="BH179" s="476"/>
      <c r="BI179" s="476"/>
      <c r="BJ179" s="476"/>
      <c r="BK179" s="476"/>
      <c r="BL179" s="476"/>
      <c r="BM179" s="476"/>
      <c r="BN179" s="476"/>
      <c r="BO179" s="476"/>
      <c r="BP179" s="476"/>
      <c r="BQ179" s="476"/>
      <c r="BR179" s="476"/>
      <c r="BS179" s="476"/>
      <c r="BT179" s="476"/>
      <c r="BU179" s="476"/>
      <c r="BV179" s="477"/>
    </row>
    <row r="180" spans="4:150" ht="7.5" customHeight="1">
      <c r="D180" s="728" t="s">
        <v>100</v>
      </c>
      <c r="E180" s="729"/>
      <c r="F180" s="729"/>
      <c r="G180" s="729"/>
      <c r="H180" s="729"/>
      <c r="I180" s="729"/>
      <c r="J180" s="729"/>
      <c r="K180" s="729"/>
      <c r="L180" s="729"/>
      <c r="M180" s="729"/>
      <c r="N180" s="729"/>
      <c r="O180" s="729"/>
      <c r="P180" s="729"/>
      <c r="Q180" s="729"/>
      <c r="R180" s="729"/>
      <c r="S180" s="729"/>
      <c r="T180" s="729"/>
      <c r="U180" s="729"/>
      <c r="V180" s="729"/>
      <c r="W180" s="729"/>
      <c r="X180" s="729"/>
      <c r="Y180" s="729"/>
      <c r="Z180" s="729"/>
      <c r="AA180" s="729"/>
      <c r="AB180" s="729"/>
      <c r="AC180" s="729"/>
      <c r="AD180" s="729"/>
      <c r="AE180" s="729"/>
      <c r="AF180" s="729"/>
      <c r="AG180" s="729"/>
      <c r="AH180" s="729"/>
      <c r="AI180" s="729"/>
      <c r="AJ180" s="729"/>
      <c r="AK180" s="729"/>
      <c r="AL180" s="729"/>
      <c r="AM180" s="729"/>
      <c r="AN180" s="729"/>
      <c r="AO180" s="729"/>
      <c r="AP180" s="729"/>
      <c r="AQ180" s="729"/>
      <c r="AR180" s="729"/>
      <c r="AS180" s="729"/>
      <c r="AT180" s="729"/>
      <c r="AU180" s="729"/>
      <c r="AV180" s="729"/>
      <c r="AW180" s="729"/>
      <c r="AX180" s="729"/>
      <c r="AY180" s="729"/>
      <c r="AZ180" s="729"/>
      <c r="BA180" s="729"/>
      <c r="BB180" s="729"/>
      <c r="BC180" s="729"/>
      <c r="BD180" s="729"/>
      <c r="BE180" s="729"/>
      <c r="BF180" s="729"/>
      <c r="BG180" s="729"/>
      <c r="BH180" s="729"/>
      <c r="BI180" s="729"/>
      <c r="BJ180" s="729"/>
      <c r="BK180" s="729"/>
      <c r="BL180" s="729"/>
      <c r="BM180" s="729"/>
      <c r="BN180" s="729"/>
      <c r="BO180" s="729"/>
      <c r="BP180" s="729"/>
      <c r="BQ180" s="729"/>
      <c r="BR180" s="729"/>
      <c r="BS180" s="729"/>
      <c r="BT180" s="729"/>
      <c r="BU180" s="729"/>
      <c r="BV180" s="730"/>
    </row>
    <row r="181" spans="4:150" ht="7.5" customHeight="1">
      <c r="D181" s="731"/>
      <c r="E181" s="732"/>
      <c r="F181" s="732"/>
      <c r="G181" s="732"/>
      <c r="H181" s="732"/>
      <c r="I181" s="732"/>
      <c r="J181" s="732"/>
      <c r="K181" s="732"/>
      <c r="L181" s="732"/>
      <c r="M181" s="732"/>
      <c r="N181" s="732"/>
      <c r="O181" s="732"/>
      <c r="P181" s="732"/>
      <c r="Q181" s="732"/>
      <c r="R181" s="732"/>
      <c r="S181" s="732"/>
      <c r="T181" s="732"/>
      <c r="U181" s="732"/>
      <c r="V181" s="732"/>
      <c r="W181" s="732"/>
      <c r="X181" s="732"/>
      <c r="Y181" s="732"/>
      <c r="Z181" s="732"/>
      <c r="AA181" s="732"/>
      <c r="AB181" s="732"/>
      <c r="AC181" s="732"/>
      <c r="AD181" s="732"/>
      <c r="AE181" s="732"/>
      <c r="AF181" s="732"/>
      <c r="AG181" s="732"/>
      <c r="AH181" s="732"/>
      <c r="AI181" s="732"/>
      <c r="AJ181" s="732"/>
      <c r="AK181" s="732"/>
      <c r="AL181" s="732"/>
      <c r="AM181" s="732"/>
      <c r="AN181" s="732"/>
      <c r="AO181" s="732"/>
      <c r="AP181" s="732"/>
      <c r="AQ181" s="732"/>
      <c r="AR181" s="732"/>
      <c r="AS181" s="732"/>
      <c r="AT181" s="732"/>
      <c r="AU181" s="732"/>
      <c r="AV181" s="732"/>
      <c r="AW181" s="732"/>
      <c r="AX181" s="732"/>
      <c r="AY181" s="732"/>
      <c r="AZ181" s="732"/>
      <c r="BA181" s="732"/>
      <c r="BB181" s="732"/>
      <c r="BC181" s="732"/>
      <c r="BD181" s="732"/>
      <c r="BE181" s="732"/>
      <c r="BF181" s="732"/>
      <c r="BG181" s="732"/>
      <c r="BH181" s="732"/>
      <c r="BI181" s="732"/>
      <c r="BJ181" s="732"/>
      <c r="BK181" s="732"/>
      <c r="BL181" s="732"/>
      <c r="BM181" s="732"/>
      <c r="BN181" s="732"/>
      <c r="BO181" s="732"/>
      <c r="BP181" s="732"/>
      <c r="BQ181" s="732"/>
      <c r="BR181" s="732"/>
      <c r="BS181" s="732"/>
      <c r="BT181" s="732"/>
      <c r="BU181" s="732"/>
      <c r="BV181" s="733"/>
    </row>
    <row r="182" spans="4:150" ht="7.5" customHeight="1">
      <c r="D182" s="734"/>
      <c r="E182" s="735"/>
      <c r="F182" s="735"/>
      <c r="G182" s="735"/>
      <c r="H182" s="735"/>
      <c r="I182" s="735"/>
      <c r="J182" s="735"/>
      <c r="K182" s="735"/>
      <c r="L182" s="735"/>
      <c r="M182" s="735"/>
      <c r="N182" s="735"/>
      <c r="O182" s="735"/>
      <c r="P182" s="735"/>
      <c r="Q182" s="735"/>
      <c r="R182" s="735"/>
      <c r="S182" s="735"/>
      <c r="T182" s="735"/>
      <c r="U182" s="735"/>
      <c r="V182" s="735"/>
      <c r="W182" s="735"/>
      <c r="X182" s="735"/>
      <c r="Y182" s="735"/>
      <c r="Z182" s="735"/>
      <c r="AA182" s="735"/>
      <c r="AB182" s="735"/>
      <c r="AC182" s="735"/>
      <c r="AD182" s="735"/>
      <c r="AE182" s="735"/>
      <c r="AF182" s="735"/>
      <c r="AG182" s="735"/>
      <c r="AH182" s="735"/>
      <c r="AI182" s="735"/>
      <c r="AJ182" s="735"/>
      <c r="AK182" s="735"/>
      <c r="AL182" s="735"/>
      <c r="AM182" s="735"/>
      <c r="AN182" s="735"/>
      <c r="AO182" s="735"/>
      <c r="AP182" s="735"/>
      <c r="AQ182" s="735"/>
      <c r="AR182" s="735"/>
      <c r="AS182" s="735"/>
      <c r="AT182" s="735"/>
      <c r="AU182" s="735"/>
      <c r="AV182" s="735"/>
      <c r="AW182" s="735"/>
      <c r="AX182" s="735"/>
      <c r="AY182" s="735"/>
      <c r="AZ182" s="735"/>
      <c r="BA182" s="735"/>
      <c r="BB182" s="735"/>
      <c r="BC182" s="735"/>
      <c r="BD182" s="735"/>
      <c r="BE182" s="735"/>
      <c r="BF182" s="735"/>
      <c r="BG182" s="735"/>
      <c r="BH182" s="735"/>
      <c r="BI182" s="735"/>
      <c r="BJ182" s="735"/>
      <c r="BK182" s="735"/>
      <c r="BL182" s="735"/>
      <c r="BM182" s="735"/>
      <c r="BN182" s="735"/>
      <c r="BO182" s="735"/>
      <c r="BP182" s="735"/>
      <c r="BQ182" s="735"/>
      <c r="BR182" s="735"/>
      <c r="BS182" s="735"/>
      <c r="BT182" s="735"/>
      <c r="BU182" s="735"/>
      <c r="BV182" s="733"/>
    </row>
    <row r="183" spans="4:150" ht="7.5" customHeight="1">
      <c r="D183" s="688" t="s">
        <v>85</v>
      </c>
      <c r="E183" s="689"/>
      <c r="F183" s="689"/>
      <c r="G183" s="689"/>
      <c r="H183" s="689"/>
      <c r="I183" s="689"/>
      <c r="J183" s="689"/>
      <c r="K183" s="689"/>
      <c r="L183" s="689"/>
      <c r="M183" s="689"/>
      <c r="N183" s="689"/>
      <c r="O183" s="689"/>
      <c r="P183" s="689"/>
      <c r="Q183" s="689"/>
      <c r="R183" s="689"/>
      <c r="S183" s="689"/>
      <c r="T183" s="689"/>
      <c r="U183" s="689"/>
      <c r="V183" s="689"/>
      <c r="W183" s="689"/>
      <c r="X183" s="689"/>
      <c r="Y183" s="689"/>
      <c r="Z183" s="689"/>
      <c r="AA183" s="689"/>
      <c r="AB183" s="689"/>
      <c r="AC183" s="689"/>
      <c r="AD183" s="689"/>
      <c r="AE183" s="689"/>
      <c r="AF183" s="689"/>
      <c r="AG183" s="689"/>
      <c r="AH183" s="689"/>
      <c r="AI183" s="689"/>
      <c r="AJ183" s="689"/>
      <c r="AK183" s="689"/>
      <c r="AL183" s="689"/>
      <c r="AM183" s="689"/>
      <c r="AN183" s="689"/>
      <c r="AO183" s="689"/>
      <c r="AP183" s="689"/>
      <c r="AQ183" s="689"/>
      <c r="AR183" s="689"/>
      <c r="AS183" s="689"/>
      <c r="AT183" s="689"/>
      <c r="AU183" s="689"/>
      <c r="AV183" s="689"/>
      <c r="AW183" s="689"/>
      <c r="AX183" s="689"/>
      <c r="AY183" s="689"/>
      <c r="AZ183" s="689"/>
      <c r="BA183" s="689"/>
      <c r="BB183" s="689"/>
      <c r="BC183" s="689"/>
      <c r="BD183" s="689"/>
      <c r="BE183" s="689"/>
      <c r="BF183" s="689"/>
      <c r="BG183" s="689"/>
      <c r="BH183" s="689"/>
      <c r="BI183" s="689"/>
      <c r="BJ183" s="689"/>
      <c r="BK183" s="689"/>
      <c r="BL183" s="689"/>
      <c r="BM183" s="689"/>
      <c r="BN183" s="689"/>
      <c r="BO183" s="689"/>
      <c r="BP183" s="689"/>
      <c r="BQ183" s="689"/>
      <c r="BR183" s="689"/>
      <c r="BS183" s="689"/>
      <c r="BT183" s="689"/>
      <c r="BU183" s="689"/>
      <c r="BV183" s="690"/>
      <c r="CB183" s="686"/>
      <c r="CC183" s="687"/>
      <c r="CD183" s="687"/>
      <c r="CE183" s="687"/>
      <c r="CF183" s="687"/>
      <c r="CG183" s="687"/>
      <c r="CH183" s="687"/>
      <c r="CI183" s="687"/>
      <c r="CJ183" s="687"/>
      <c r="CK183" s="687"/>
      <c r="CL183" s="687"/>
      <c r="CM183" s="687"/>
      <c r="CN183" s="687"/>
      <c r="CO183" s="687"/>
      <c r="CP183" s="687"/>
      <c r="CQ183" s="687"/>
      <c r="CR183" s="687"/>
      <c r="CS183" s="687"/>
      <c r="CT183" s="687"/>
      <c r="CU183" s="687"/>
      <c r="CV183" s="687"/>
      <c r="CW183" s="687"/>
      <c r="CX183" s="687"/>
      <c r="CY183" s="687"/>
      <c r="CZ183" s="687"/>
      <c r="DA183" s="687"/>
      <c r="DB183" s="687"/>
      <c r="DC183" s="687"/>
      <c r="DD183" s="687"/>
      <c r="DE183" s="687"/>
      <c r="DF183" s="687"/>
      <c r="DG183" s="687"/>
      <c r="DH183" s="687"/>
      <c r="DI183" s="687"/>
      <c r="DJ183" s="687"/>
      <c r="DK183" s="687"/>
      <c r="DL183" s="687"/>
      <c r="DM183" s="687"/>
      <c r="DN183" s="687"/>
      <c r="DO183" s="687"/>
      <c r="DP183" s="687"/>
      <c r="DQ183" s="687"/>
      <c r="DR183" s="687"/>
      <c r="DS183" s="687"/>
      <c r="DT183" s="687"/>
      <c r="DU183" s="687"/>
      <c r="DV183" s="687"/>
      <c r="DW183" s="687"/>
      <c r="DX183" s="687"/>
      <c r="DY183" s="687"/>
      <c r="DZ183" s="687"/>
      <c r="EA183" s="687"/>
      <c r="EB183" s="687"/>
      <c r="EC183" s="687"/>
      <c r="ED183" s="687"/>
      <c r="EE183" s="687"/>
      <c r="EF183" s="687"/>
      <c r="EG183" s="687"/>
      <c r="EH183" s="687"/>
      <c r="EI183" s="687"/>
      <c r="EJ183" s="687"/>
      <c r="EK183" s="687"/>
      <c r="EL183" s="687"/>
      <c r="EM183" s="687"/>
      <c r="EN183" s="687"/>
      <c r="EO183" s="687"/>
      <c r="EP183" s="687"/>
      <c r="EQ183" s="687"/>
      <c r="ER183" s="687"/>
      <c r="ES183" s="687"/>
      <c r="ET183" s="687"/>
    </row>
    <row r="184" spans="4:150" ht="7.5" customHeight="1">
      <c r="D184" s="691"/>
      <c r="E184" s="689"/>
      <c r="F184" s="689"/>
      <c r="G184" s="689"/>
      <c r="H184" s="689"/>
      <c r="I184" s="689"/>
      <c r="J184" s="689"/>
      <c r="K184" s="689"/>
      <c r="L184" s="689"/>
      <c r="M184" s="689"/>
      <c r="N184" s="689"/>
      <c r="O184" s="689"/>
      <c r="P184" s="689"/>
      <c r="Q184" s="689"/>
      <c r="R184" s="689"/>
      <c r="S184" s="689"/>
      <c r="T184" s="689"/>
      <c r="U184" s="689"/>
      <c r="V184" s="689"/>
      <c r="W184" s="689"/>
      <c r="X184" s="689"/>
      <c r="Y184" s="689"/>
      <c r="Z184" s="689"/>
      <c r="AA184" s="689"/>
      <c r="AB184" s="689"/>
      <c r="AC184" s="689"/>
      <c r="AD184" s="689"/>
      <c r="AE184" s="689"/>
      <c r="AF184" s="689"/>
      <c r="AG184" s="689"/>
      <c r="AH184" s="689"/>
      <c r="AI184" s="689"/>
      <c r="AJ184" s="689"/>
      <c r="AK184" s="689"/>
      <c r="AL184" s="689"/>
      <c r="AM184" s="689"/>
      <c r="AN184" s="689"/>
      <c r="AO184" s="689"/>
      <c r="AP184" s="689"/>
      <c r="AQ184" s="689"/>
      <c r="AR184" s="689"/>
      <c r="AS184" s="689"/>
      <c r="AT184" s="689"/>
      <c r="AU184" s="689"/>
      <c r="AV184" s="689"/>
      <c r="AW184" s="689"/>
      <c r="AX184" s="689"/>
      <c r="AY184" s="689"/>
      <c r="AZ184" s="689"/>
      <c r="BA184" s="689"/>
      <c r="BB184" s="689"/>
      <c r="BC184" s="689"/>
      <c r="BD184" s="689"/>
      <c r="BE184" s="689"/>
      <c r="BF184" s="689"/>
      <c r="BG184" s="689"/>
      <c r="BH184" s="689"/>
      <c r="BI184" s="689"/>
      <c r="BJ184" s="689"/>
      <c r="BK184" s="689"/>
      <c r="BL184" s="689"/>
      <c r="BM184" s="689"/>
      <c r="BN184" s="689"/>
      <c r="BO184" s="689"/>
      <c r="BP184" s="689"/>
      <c r="BQ184" s="689"/>
      <c r="BR184" s="689"/>
      <c r="BS184" s="689"/>
      <c r="BT184" s="689"/>
      <c r="BU184" s="689"/>
      <c r="BV184" s="690"/>
      <c r="CB184" s="686"/>
      <c r="CC184" s="687"/>
      <c r="CD184" s="687"/>
      <c r="CE184" s="687"/>
      <c r="CF184" s="687"/>
      <c r="CG184" s="687"/>
      <c r="CH184" s="687"/>
      <c r="CI184" s="687"/>
      <c r="CJ184" s="687"/>
      <c r="CK184" s="687"/>
      <c r="CL184" s="687"/>
      <c r="CM184" s="687"/>
      <c r="CN184" s="687"/>
      <c r="CO184" s="687"/>
      <c r="CP184" s="687"/>
      <c r="CQ184" s="687"/>
      <c r="CR184" s="687"/>
      <c r="CS184" s="687"/>
      <c r="CT184" s="687"/>
      <c r="CU184" s="687"/>
      <c r="CV184" s="687"/>
      <c r="CW184" s="687"/>
      <c r="CX184" s="687"/>
      <c r="CY184" s="687"/>
      <c r="CZ184" s="687"/>
      <c r="DA184" s="687"/>
      <c r="DB184" s="687"/>
      <c r="DC184" s="687"/>
      <c r="DD184" s="687"/>
      <c r="DE184" s="687"/>
      <c r="DF184" s="687"/>
      <c r="DG184" s="687"/>
      <c r="DH184" s="687"/>
      <c r="DI184" s="687"/>
      <c r="DJ184" s="687"/>
      <c r="DK184" s="687"/>
      <c r="DL184" s="687"/>
      <c r="DM184" s="687"/>
      <c r="DN184" s="687"/>
      <c r="DO184" s="687"/>
      <c r="DP184" s="687"/>
      <c r="DQ184" s="687"/>
      <c r="DR184" s="687"/>
      <c r="DS184" s="687"/>
      <c r="DT184" s="687"/>
      <c r="DU184" s="687"/>
      <c r="DV184" s="687"/>
      <c r="DW184" s="687"/>
      <c r="DX184" s="687"/>
      <c r="DY184" s="687"/>
      <c r="DZ184" s="687"/>
      <c r="EA184" s="687"/>
      <c r="EB184" s="687"/>
      <c r="EC184" s="687"/>
      <c r="ED184" s="687"/>
      <c r="EE184" s="687"/>
      <c r="EF184" s="687"/>
      <c r="EG184" s="687"/>
      <c r="EH184" s="687"/>
      <c r="EI184" s="687"/>
      <c r="EJ184" s="687"/>
      <c r="EK184" s="687"/>
      <c r="EL184" s="687"/>
      <c r="EM184" s="687"/>
      <c r="EN184" s="687"/>
      <c r="EO184" s="687"/>
      <c r="EP184" s="687"/>
      <c r="EQ184" s="687"/>
      <c r="ER184" s="687"/>
      <c r="ES184" s="687"/>
      <c r="ET184" s="687"/>
    </row>
    <row r="185" spans="4:150" ht="7.5" customHeight="1">
      <c r="D185" s="688" t="s">
        <v>84</v>
      </c>
      <c r="E185" s="689"/>
      <c r="F185" s="689"/>
      <c r="G185" s="689"/>
      <c r="H185" s="689"/>
      <c r="I185" s="689"/>
      <c r="J185" s="689"/>
      <c r="K185" s="689"/>
      <c r="L185" s="689"/>
      <c r="M185" s="689"/>
      <c r="N185" s="689"/>
      <c r="O185" s="689"/>
      <c r="P185" s="689"/>
      <c r="Q185" s="689"/>
      <c r="R185" s="689"/>
      <c r="S185" s="689"/>
      <c r="T185" s="689"/>
      <c r="U185" s="689"/>
      <c r="V185" s="689"/>
      <c r="W185" s="689"/>
      <c r="X185" s="689"/>
      <c r="Y185" s="689"/>
      <c r="Z185" s="689"/>
      <c r="AA185" s="689"/>
      <c r="AB185" s="689"/>
      <c r="AC185" s="689"/>
      <c r="AD185" s="689"/>
      <c r="AE185" s="689"/>
      <c r="AF185" s="689"/>
      <c r="AG185" s="689"/>
      <c r="AH185" s="689"/>
      <c r="AI185" s="689"/>
      <c r="AJ185" s="689"/>
      <c r="AK185" s="689"/>
      <c r="AL185" s="689"/>
      <c r="AM185" s="689"/>
      <c r="AN185" s="689"/>
      <c r="AO185" s="689"/>
      <c r="AP185" s="689"/>
      <c r="AQ185" s="689"/>
      <c r="AR185" s="689"/>
      <c r="AS185" s="689"/>
      <c r="AT185" s="689"/>
      <c r="AU185" s="689"/>
      <c r="AV185" s="689"/>
      <c r="AW185" s="689"/>
      <c r="AX185" s="689"/>
      <c r="AY185" s="689"/>
      <c r="AZ185" s="689"/>
      <c r="BA185" s="689"/>
      <c r="BB185" s="689"/>
      <c r="BC185" s="689"/>
      <c r="BD185" s="689"/>
      <c r="BE185" s="689"/>
      <c r="BF185" s="689"/>
      <c r="BG185" s="689"/>
      <c r="BH185" s="689"/>
      <c r="BI185" s="689"/>
      <c r="BJ185" s="689"/>
      <c r="BK185" s="689"/>
      <c r="BL185" s="689"/>
      <c r="BM185" s="689"/>
      <c r="BN185" s="689"/>
      <c r="BO185" s="689"/>
      <c r="BP185" s="689"/>
      <c r="BQ185" s="689"/>
      <c r="BR185" s="689"/>
      <c r="BS185" s="689"/>
      <c r="BT185" s="689"/>
      <c r="BU185" s="689"/>
      <c r="BV185" s="690"/>
      <c r="CB185" s="686"/>
      <c r="CC185" s="687"/>
      <c r="CD185" s="687"/>
      <c r="CE185" s="687"/>
      <c r="CF185" s="687"/>
      <c r="CG185" s="687"/>
      <c r="CH185" s="687"/>
      <c r="CI185" s="687"/>
      <c r="CJ185" s="687"/>
      <c r="CK185" s="687"/>
      <c r="CL185" s="687"/>
      <c r="CM185" s="687"/>
      <c r="CN185" s="687"/>
      <c r="CO185" s="687"/>
      <c r="CP185" s="687"/>
      <c r="CQ185" s="687"/>
      <c r="CR185" s="687"/>
      <c r="CS185" s="687"/>
      <c r="CT185" s="687"/>
      <c r="CU185" s="687"/>
      <c r="CV185" s="687"/>
      <c r="CW185" s="687"/>
      <c r="CX185" s="687"/>
      <c r="CY185" s="687"/>
      <c r="CZ185" s="687"/>
      <c r="DA185" s="687"/>
      <c r="DB185" s="687"/>
      <c r="DC185" s="687"/>
      <c r="DD185" s="687"/>
      <c r="DE185" s="687"/>
      <c r="DF185" s="687"/>
      <c r="DG185" s="687"/>
      <c r="DH185" s="687"/>
      <c r="DI185" s="687"/>
      <c r="DJ185" s="687"/>
      <c r="DK185" s="687"/>
      <c r="DL185" s="687"/>
      <c r="DM185" s="687"/>
      <c r="DN185" s="687"/>
      <c r="DO185" s="687"/>
      <c r="DP185" s="687"/>
      <c r="DQ185" s="687"/>
      <c r="DR185" s="687"/>
      <c r="DS185" s="687"/>
      <c r="DT185" s="687"/>
      <c r="DU185" s="687"/>
      <c r="DV185" s="687"/>
      <c r="DW185" s="687"/>
      <c r="DX185" s="687"/>
      <c r="DY185" s="687"/>
      <c r="DZ185" s="687"/>
      <c r="EA185" s="687"/>
      <c r="EB185" s="687"/>
      <c r="EC185" s="687"/>
      <c r="ED185" s="687"/>
      <c r="EE185" s="687"/>
      <c r="EF185" s="687"/>
      <c r="EG185" s="687"/>
      <c r="EH185" s="687"/>
      <c r="EI185" s="687"/>
      <c r="EJ185" s="687"/>
      <c r="EK185" s="687"/>
      <c r="EL185" s="687"/>
      <c r="EM185" s="687"/>
      <c r="EN185" s="687"/>
      <c r="EO185" s="687"/>
      <c r="EP185" s="687"/>
      <c r="EQ185" s="687"/>
      <c r="ER185" s="687"/>
      <c r="ES185" s="687"/>
      <c r="ET185" s="687"/>
    </row>
    <row r="186" spans="4:150" ht="7.5" customHeight="1">
      <c r="D186" s="691"/>
      <c r="E186" s="689"/>
      <c r="F186" s="689"/>
      <c r="G186" s="689"/>
      <c r="H186" s="689"/>
      <c r="I186" s="689"/>
      <c r="J186" s="689"/>
      <c r="K186" s="689"/>
      <c r="L186" s="689"/>
      <c r="M186" s="689"/>
      <c r="N186" s="689"/>
      <c r="O186" s="689"/>
      <c r="P186" s="689"/>
      <c r="Q186" s="689"/>
      <c r="R186" s="689"/>
      <c r="S186" s="689"/>
      <c r="T186" s="689"/>
      <c r="U186" s="689"/>
      <c r="V186" s="689"/>
      <c r="W186" s="689"/>
      <c r="X186" s="689"/>
      <c r="Y186" s="689"/>
      <c r="Z186" s="689"/>
      <c r="AA186" s="689"/>
      <c r="AB186" s="689"/>
      <c r="AC186" s="689"/>
      <c r="AD186" s="689"/>
      <c r="AE186" s="689"/>
      <c r="AF186" s="689"/>
      <c r="AG186" s="689"/>
      <c r="AH186" s="689"/>
      <c r="AI186" s="689"/>
      <c r="AJ186" s="689"/>
      <c r="AK186" s="689"/>
      <c r="AL186" s="689"/>
      <c r="AM186" s="689"/>
      <c r="AN186" s="689"/>
      <c r="AO186" s="689"/>
      <c r="AP186" s="689"/>
      <c r="AQ186" s="689"/>
      <c r="AR186" s="689"/>
      <c r="AS186" s="689"/>
      <c r="AT186" s="689"/>
      <c r="AU186" s="689"/>
      <c r="AV186" s="689"/>
      <c r="AW186" s="689"/>
      <c r="AX186" s="689"/>
      <c r="AY186" s="689"/>
      <c r="AZ186" s="689"/>
      <c r="BA186" s="689"/>
      <c r="BB186" s="689"/>
      <c r="BC186" s="689"/>
      <c r="BD186" s="689"/>
      <c r="BE186" s="689"/>
      <c r="BF186" s="689"/>
      <c r="BG186" s="689"/>
      <c r="BH186" s="689"/>
      <c r="BI186" s="689"/>
      <c r="BJ186" s="689"/>
      <c r="BK186" s="689"/>
      <c r="BL186" s="689"/>
      <c r="BM186" s="689"/>
      <c r="BN186" s="689"/>
      <c r="BO186" s="689"/>
      <c r="BP186" s="689"/>
      <c r="BQ186" s="689"/>
      <c r="BR186" s="689"/>
      <c r="BS186" s="689"/>
      <c r="BT186" s="689"/>
      <c r="BU186" s="689"/>
      <c r="BV186" s="690"/>
      <c r="CB186" s="686"/>
      <c r="CC186" s="687"/>
      <c r="CD186" s="687"/>
      <c r="CE186" s="687"/>
      <c r="CF186" s="687"/>
      <c r="CG186" s="687"/>
      <c r="CH186" s="687"/>
      <c r="CI186" s="687"/>
      <c r="CJ186" s="687"/>
      <c r="CK186" s="687"/>
      <c r="CL186" s="687"/>
      <c r="CM186" s="687"/>
      <c r="CN186" s="687"/>
      <c r="CO186" s="687"/>
      <c r="CP186" s="687"/>
      <c r="CQ186" s="687"/>
      <c r="CR186" s="687"/>
      <c r="CS186" s="687"/>
      <c r="CT186" s="687"/>
      <c r="CU186" s="687"/>
      <c r="CV186" s="687"/>
      <c r="CW186" s="687"/>
      <c r="CX186" s="687"/>
      <c r="CY186" s="687"/>
      <c r="CZ186" s="687"/>
      <c r="DA186" s="687"/>
      <c r="DB186" s="687"/>
      <c r="DC186" s="687"/>
      <c r="DD186" s="687"/>
      <c r="DE186" s="687"/>
      <c r="DF186" s="687"/>
      <c r="DG186" s="687"/>
      <c r="DH186" s="687"/>
      <c r="DI186" s="687"/>
      <c r="DJ186" s="687"/>
      <c r="DK186" s="687"/>
      <c r="DL186" s="687"/>
      <c r="DM186" s="687"/>
      <c r="DN186" s="687"/>
      <c r="DO186" s="687"/>
      <c r="DP186" s="687"/>
      <c r="DQ186" s="687"/>
      <c r="DR186" s="687"/>
      <c r="DS186" s="687"/>
      <c r="DT186" s="687"/>
      <c r="DU186" s="687"/>
      <c r="DV186" s="687"/>
      <c r="DW186" s="687"/>
      <c r="DX186" s="687"/>
      <c r="DY186" s="687"/>
      <c r="DZ186" s="687"/>
      <c r="EA186" s="687"/>
      <c r="EB186" s="687"/>
      <c r="EC186" s="687"/>
      <c r="ED186" s="687"/>
      <c r="EE186" s="687"/>
      <c r="EF186" s="687"/>
      <c r="EG186" s="687"/>
      <c r="EH186" s="687"/>
      <c r="EI186" s="687"/>
      <c r="EJ186" s="687"/>
      <c r="EK186" s="687"/>
      <c r="EL186" s="687"/>
      <c r="EM186" s="687"/>
      <c r="EN186" s="687"/>
      <c r="EO186" s="687"/>
      <c r="EP186" s="687"/>
      <c r="EQ186" s="687"/>
      <c r="ER186" s="687"/>
      <c r="ES186" s="687"/>
      <c r="ET186" s="687"/>
    </row>
    <row r="187" spans="4:150" ht="7.5" customHeight="1">
      <c r="D187" s="688"/>
      <c r="E187" s="689"/>
      <c r="F187" s="689"/>
      <c r="G187" s="689"/>
      <c r="H187" s="689"/>
      <c r="I187" s="689"/>
      <c r="J187" s="689"/>
      <c r="K187" s="689"/>
      <c r="L187" s="689"/>
      <c r="M187" s="689"/>
      <c r="N187" s="689"/>
      <c r="O187" s="689"/>
      <c r="P187" s="689"/>
      <c r="Q187" s="689"/>
      <c r="R187" s="689"/>
      <c r="S187" s="689"/>
      <c r="T187" s="689"/>
      <c r="U187" s="689"/>
      <c r="V187" s="689"/>
      <c r="W187" s="689"/>
      <c r="X187" s="689"/>
      <c r="Y187" s="689"/>
      <c r="Z187" s="689"/>
      <c r="AA187" s="689"/>
      <c r="AB187" s="689"/>
      <c r="AC187" s="689"/>
      <c r="AD187" s="689"/>
      <c r="AE187" s="689"/>
      <c r="AF187" s="689"/>
      <c r="AG187" s="689"/>
      <c r="AH187" s="689"/>
      <c r="AI187" s="689"/>
      <c r="AJ187" s="689"/>
      <c r="AK187" s="689"/>
      <c r="AL187" s="689"/>
      <c r="AM187" s="689"/>
      <c r="AN187" s="689"/>
      <c r="AO187" s="689"/>
      <c r="AP187" s="689"/>
      <c r="AQ187" s="689"/>
      <c r="AR187" s="689"/>
      <c r="AS187" s="689"/>
      <c r="AT187" s="689"/>
      <c r="AU187" s="689"/>
      <c r="AV187" s="689"/>
      <c r="AW187" s="689"/>
      <c r="AX187" s="689"/>
      <c r="AY187" s="689"/>
      <c r="AZ187" s="689"/>
      <c r="BA187" s="689"/>
      <c r="BB187" s="689"/>
      <c r="BC187" s="689"/>
      <c r="BD187" s="689"/>
      <c r="BE187" s="689"/>
      <c r="BF187" s="689"/>
      <c r="BG187" s="689"/>
      <c r="BH187" s="689"/>
      <c r="BI187" s="689"/>
      <c r="BJ187" s="689"/>
      <c r="BK187" s="689"/>
      <c r="BL187" s="689"/>
      <c r="BM187" s="689"/>
      <c r="BN187" s="689"/>
      <c r="BO187" s="689"/>
      <c r="BP187" s="689"/>
      <c r="BQ187" s="689"/>
      <c r="BR187" s="689"/>
      <c r="BS187" s="689"/>
      <c r="BT187" s="689"/>
      <c r="BU187" s="689"/>
      <c r="BV187" s="690"/>
      <c r="CB187" s="686"/>
      <c r="CC187" s="687"/>
      <c r="CD187" s="687"/>
      <c r="CE187" s="687"/>
      <c r="CF187" s="687"/>
      <c r="CG187" s="687"/>
      <c r="CH187" s="687"/>
      <c r="CI187" s="687"/>
      <c r="CJ187" s="687"/>
      <c r="CK187" s="687"/>
      <c r="CL187" s="687"/>
      <c r="CM187" s="687"/>
      <c r="CN187" s="687"/>
      <c r="CO187" s="687"/>
      <c r="CP187" s="687"/>
      <c r="CQ187" s="687"/>
      <c r="CR187" s="687"/>
      <c r="CS187" s="687"/>
      <c r="CT187" s="687"/>
      <c r="CU187" s="687"/>
      <c r="CV187" s="687"/>
      <c r="CW187" s="687"/>
      <c r="CX187" s="687"/>
      <c r="CY187" s="687"/>
      <c r="CZ187" s="687"/>
      <c r="DA187" s="687"/>
      <c r="DB187" s="687"/>
      <c r="DC187" s="687"/>
      <c r="DD187" s="687"/>
      <c r="DE187" s="687"/>
      <c r="DF187" s="687"/>
      <c r="DG187" s="687"/>
      <c r="DH187" s="687"/>
      <c r="DI187" s="687"/>
      <c r="DJ187" s="687"/>
      <c r="DK187" s="687"/>
      <c r="DL187" s="687"/>
      <c r="DM187" s="687"/>
      <c r="DN187" s="687"/>
      <c r="DO187" s="687"/>
      <c r="DP187" s="687"/>
      <c r="DQ187" s="687"/>
      <c r="DR187" s="687"/>
      <c r="DS187" s="687"/>
      <c r="DT187" s="687"/>
      <c r="DU187" s="687"/>
      <c r="DV187" s="687"/>
      <c r="DW187" s="687"/>
      <c r="DX187" s="687"/>
      <c r="DY187" s="687"/>
      <c r="DZ187" s="687"/>
      <c r="EA187" s="687"/>
      <c r="EB187" s="687"/>
      <c r="EC187" s="687"/>
      <c r="ED187" s="687"/>
      <c r="EE187" s="687"/>
      <c r="EF187" s="687"/>
      <c r="EG187" s="687"/>
      <c r="EH187" s="687"/>
      <c r="EI187" s="687"/>
      <c r="EJ187" s="687"/>
      <c r="EK187" s="687"/>
      <c r="EL187" s="687"/>
      <c r="EM187" s="687"/>
      <c r="EN187" s="687"/>
      <c r="EO187" s="687"/>
      <c r="EP187" s="687"/>
      <c r="EQ187" s="687"/>
      <c r="ER187" s="687"/>
      <c r="ES187" s="687"/>
      <c r="ET187" s="687"/>
    </row>
    <row r="188" spans="4:150" ht="7.5" customHeight="1" thickBot="1">
      <c r="D188" s="692"/>
      <c r="E188" s="693"/>
      <c r="F188" s="693"/>
      <c r="G188" s="693"/>
      <c r="H188" s="693"/>
      <c r="I188" s="693"/>
      <c r="J188" s="693"/>
      <c r="K188" s="693"/>
      <c r="L188" s="693"/>
      <c r="M188" s="693"/>
      <c r="N188" s="693"/>
      <c r="O188" s="693"/>
      <c r="P188" s="693"/>
      <c r="Q188" s="693"/>
      <c r="R188" s="693"/>
      <c r="S188" s="693"/>
      <c r="T188" s="693"/>
      <c r="U188" s="693"/>
      <c r="V188" s="693"/>
      <c r="W188" s="693"/>
      <c r="X188" s="693"/>
      <c r="Y188" s="693"/>
      <c r="Z188" s="693"/>
      <c r="AA188" s="693"/>
      <c r="AB188" s="693"/>
      <c r="AC188" s="693"/>
      <c r="AD188" s="693"/>
      <c r="AE188" s="693"/>
      <c r="AF188" s="693"/>
      <c r="AG188" s="693"/>
      <c r="AH188" s="693"/>
      <c r="AI188" s="693"/>
      <c r="AJ188" s="693"/>
      <c r="AK188" s="693"/>
      <c r="AL188" s="693"/>
      <c r="AM188" s="693"/>
      <c r="AN188" s="693"/>
      <c r="AO188" s="693"/>
      <c r="AP188" s="693"/>
      <c r="AQ188" s="693"/>
      <c r="AR188" s="693"/>
      <c r="AS188" s="693"/>
      <c r="AT188" s="693"/>
      <c r="AU188" s="693"/>
      <c r="AV188" s="693"/>
      <c r="AW188" s="693"/>
      <c r="AX188" s="693"/>
      <c r="AY188" s="693"/>
      <c r="AZ188" s="693"/>
      <c r="BA188" s="693"/>
      <c r="BB188" s="693"/>
      <c r="BC188" s="693"/>
      <c r="BD188" s="693"/>
      <c r="BE188" s="693"/>
      <c r="BF188" s="693"/>
      <c r="BG188" s="693"/>
      <c r="BH188" s="693"/>
      <c r="BI188" s="693"/>
      <c r="BJ188" s="693"/>
      <c r="BK188" s="693"/>
      <c r="BL188" s="693"/>
      <c r="BM188" s="693"/>
      <c r="BN188" s="693"/>
      <c r="BO188" s="693"/>
      <c r="BP188" s="693"/>
      <c r="BQ188" s="693"/>
      <c r="BR188" s="693"/>
      <c r="BS188" s="693"/>
      <c r="BT188" s="693"/>
      <c r="BU188" s="693"/>
      <c r="BV188" s="694"/>
      <c r="CB188" s="687"/>
      <c r="CC188" s="687"/>
      <c r="CD188" s="687"/>
      <c r="CE188" s="687"/>
      <c r="CF188" s="687"/>
      <c r="CG188" s="687"/>
      <c r="CH188" s="687"/>
      <c r="CI188" s="687"/>
      <c r="CJ188" s="687"/>
      <c r="CK188" s="687"/>
      <c r="CL188" s="687"/>
      <c r="CM188" s="687"/>
      <c r="CN188" s="687"/>
      <c r="CO188" s="687"/>
      <c r="CP188" s="687"/>
      <c r="CQ188" s="687"/>
      <c r="CR188" s="687"/>
      <c r="CS188" s="687"/>
      <c r="CT188" s="687"/>
      <c r="CU188" s="687"/>
      <c r="CV188" s="687"/>
      <c r="CW188" s="687"/>
      <c r="CX188" s="687"/>
      <c r="CY188" s="687"/>
      <c r="CZ188" s="687"/>
      <c r="DA188" s="687"/>
      <c r="DB188" s="687"/>
      <c r="DC188" s="687"/>
      <c r="DD188" s="687"/>
      <c r="DE188" s="687"/>
      <c r="DF188" s="687"/>
      <c r="DG188" s="687"/>
      <c r="DH188" s="687"/>
      <c r="DI188" s="687"/>
      <c r="DJ188" s="687"/>
      <c r="DK188" s="687"/>
      <c r="DL188" s="687"/>
      <c r="DM188" s="687"/>
      <c r="DN188" s="687"/>
      <c r="DO188" s="687"/>
      <c r="DP188" s="687"/>
      <c r="DQ188" s="687"/>
      <c r="DR188" s="687"/>
      <c r="DS188" s="687"/>
      <c r="DT188" s="687"/>
      <c r="DU188" s="687"/>
      <c r="DV188" s="687"/>
      <c r="DW188" s="687"/>
      <c r="DX188" s="687"/>
      <c r="DY188" s="687"/>
      <c r="DZ188" s="687"/>
      <c r="EA188" s="687"/>
      <c r="EB188" s="687"/>
      <c r="EC188" s="687"/>
      <c r="ED188" s="687"/>
      <c r="EE188" s="687"/>
      <c r="EF188" s="687"/>
      <c r="EG188" s="687"/>
      <c r="EH188" s="687"/>
      <c r="EI188" s="687"/>
      <c r="EJ188" s="687"/>
      <c r="EK188" s="687"/>
      <c r="EL188" s="687"/>
      <c r="EM188" s="687"/>
      <c r="EN188" s="687"/>
      <c r="EO188" s="687"/>
      <c r="EP188" s="687"/>
      <c r="EQ188" s="687"/>
      <c r="ER188" s="687"/>
      <c r="ES188" s="687"/>
      <c r="ET188" s="687"/>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47" t="s">
        <v>50</v>
      </c>
      <c r="F191" s="247"/>
      <c r="G191" s="247"/>
      <c r="H191" s="247"/>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K191" s="247"/>
      <c r="AL191" s="247"/>
      <c r="AM191" s="247"/>
      <c r="AN191" s="247"/>
      <c r="AO191" s="247"/>
      <c r="AP191" s="247"/>
      <c r="AQ191" s="247"/>
      <c r="AR191" s="247"/>
      <c r="AS191" s="247"/>
      <c r="AT191" s="247"/>
      <c r="AU191" s="247"/>
      <c r="AV191" s="247"/>
      <c r="AW191" s="247"/>
      <c r="AX191" s="247"/>
      <c r="AY191" s="247"/>
      <c r="AZ191" s="247"/>
      <c r="BA191" s="247"/>
      <c r="BB191" s="247"/>
      <c r="BC191" s="247"/>
      <c r="BD191" s="247"/>
      <c r="BE191" s="247"/>
      <c r="BF191" s="247"/>
      <c r="BG191" s="247"/>
      <c r="BH191" s="247"/>
      <c r="BI191" s="247"/>
      <c r="BJ191" s="247"/>
      <c r="BK191" s="247"/>
      <c r="BL191" s="247"/>
      <c r="BM191" s="247"/>
      <c r="BN191" s="247"/>
      <c r="BO191" s="247"/>
      <c r="BP191" s="247"/>
      <c r="BQ191" s="247"/>
      <c r="BR191" s="247"/>
      <c r="BS191" s="247"/>
      <c r="BT191" s="247"/>
      <c r="BU191" s="247"/>
      <c r="BV191" s="65"/>
    </row>
    <row r="192" spans="4:150" ht="7.5" customHeight="1">
      <c r="D192" s="67"/>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248"/>
      <c r="AN192" s="248"/>
      <c r="AO192" s="248"/>
      <c r="AP192" s="248"/>
      <c r="AQ192" s="248"/>
      <c r="AR192" s="248"/>
      <c r="AS192" s="248"/>
      <c r="AT192" s="248"/>
      <c r="AU192" s="248"/>
      <c r="AV192" s="248"/>
      <c r="AW192" s="248"/>
      <c r="AX192" s="248"/>
      <c r="AY192" s="248"/>
      <c r="AZ192" s="248"/>
      <c r="BA192" s="248"/>
      <c r="BB192" s="248"/>
      <c r="BC192" s="248"/>
      <c r="BD192" s="248"/>
      <c r="BE192" s="248"/>
      <c r="BF192" s="248"/>
      <c r="BG192" s="248"/>
      <c r="BH192" s="248"/>
      <c r="BI192" s="248"/>
      <c r="BJ192" s="248"/>
      <c r="BK192" s="248"/>
      <c r="BL192" s="248"/>
      <c r="BM192" s="248"/>
      <c r="BN192" s="248"/>
      <c r="BO192" s="248"/>
      <c r="BP192" s="248"/>
      <c r="BQ192" s="248"/>
      <c r="BR192" s="248"/>
      <c r="BS192" s="248"/>
      <c r="BT192" s="248"/>
      <c r="BU192" s="248"/>
      <c r="BV192" s="64"/>
    </row>
    <row r="193" spans="4:74" ht="7.5" customHeight="1">
      <c r="D193" s="67"/>
      <c r="E193" s="248"/>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8"/>
      <c r="AQ193" s="248"/>
      <c r="AR193" s="248"/>
      <c r="AS193" s="248"/>
      <c r="AT193" s="248"/>
      <c r="AU193" s="248"/>
      <c r="AV193" s="248"/>
      <c r="AW193" s="248"/>
      <c r="AX193" s="248"/>
      <c r="AY193" s="248"/>
      <c r="AZ193" s="248"/>
      <c r="BA193" s="248"/>
      <c r="BB193" s="248"/>
      <c r="BC193" s="248"/>
      <c r="BD193" s="248"/>
      <c r="BE193" s="248"/>
      <c r="BF193" s="248"/>
      <c r="BG193" s="248"/>
      <c r="BH193" s="248"/>
      <c r="BI193" s="248"/>
      <c r="BJ193" s="248"/>
      <c r="BK193" s="248"/>
      <c r="BL193" s="248"/>
      <c r="BM193" s="248"/>
      <c r="BN193" s="248"/>
      <c r="BO193" s="248"/>
      <c r="BP193" s="248"/>
      <c r="BQ193" s="248"/>
      <c r="BR193" s="248"/>
      <c r="BS193" s="248"/>
      <c r="BT193" s="248"/>
      <c r="BU193" s="248"/>
      <c r="BV193" s="64"/>
    </row>
    <row r="194" spans="4:74" ht="7.5" customHeight="1">
      <c r="D194" s="67"/>
      <c r="E194" s="248"/>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8"/>
      <c r="AK194" s="248"/>
      <c r="AL194" s="248"/>
      <c r="AM194" s="248"/>
      <c r="AN194" s="248"/>
      <c r="AO194" s="248"/>
      <c r="AP194" s="248"/>
      <c r="AQ194" s="248"/>
      <c r="AR194" s="248"/>
      <c r="AS194" s="248"/>
      <c r="AT194" s="248"/>
      <c r="AU194" s="248"/>
      <c r="AV194" s="248"/>
      <c r="AW194" s="248"/>
      <c r="AX194" s="248"/>
      <c r="AY194" s="248"/>
      <c r="AZ194" s="248"/>
      <c r="BA194" s="248"/>
      <c r="BB194" s="248"/>
      <c r="BC194" s="248"/>
      <c r="BD194" s="248"/>
      <c r="BE194" s="248"/>
      <c r="BF194" s="248"/>
      <c r="BG194" s="248"/>
      <c r="BH194" s="248"/>
      <c r="BI194" s="248"/>
      <c r="BJ194" s="248"/>
      <c r="BK194" s="248"/>
      <c r="BL194" s="248"/>
      <c r="BM194" s="248"/>
      <c r="BN194" s="248"/>
      <c r="BO194" s="248"/>
      <c r="BP194" s="248"/>
      <c r="BQ194" s="248"/>
      <c r="BR194" s="248"/>
      <c r="BS194" s="248"/>
      <c r="BT194" s="248"/>
      <c r="BU194" s="248"/>
      <c r="BV194" s="64"/>
    </row>
    <row r="195" spans="4:74" ht="7.5" customHeight="1">
      <c r="D195" s="67"/>
      <c r="E195" s="248"/>
      <c r="F195" s="248"/>
      <c r="G195" s="248"/>
      <c r="H195" s="248"/>
      <c r="I195" s="248"/>
      <c r="J195" s="248"/>
      <c r="K195" s="248"/>
      <c r="L195" s="248"/>
      <c r="M195" s="248"/>
      <c r="N195" s="248"/>
      <c r="O195" s="248"/>
      <c r="P195" s="248"/>
      <c r="Q195" s="248"/>
      <c r="R195" s="248"/>
      <c r="S195" s="248"/>
      <c r="T195" s="248"/>
      <c r="U195" s="248"/>
      <c r="V195" s="248"/>
      <c r="W195" s="248"/>
      <c r="X195" s="248"/>
      <c r="Y195" s="248"/>
      <c r="Z195" s="248"/>
      <c r="AA195" s="248"/>
      <c r="AB195" s="248"/>
      <c r="AC195" s="248"/>
      <c r="AD195" s="248"/>
      <c r="AE195" s="248"/>
      <c r="AF195" s="248"/>
      <c r="AG195" s="248"/>
      <c r="AH195" s="248"/>
      <c r="AI195" s="248"/>
      <c r="AJ195" s="248"/>
      <c r="AK195" s="248"/>
      <c r="AL195" s="248"/>
      <c r="AM195" s="248"/>
      <c r="AN195" s="248"/>
      <c r="AO195" s="248"/>
      <c r="AP195" s="248"/>
      <c r="AQ195" s="248"/>
      <c r="AR195" s="248"/>
      <c r="AS195" s="248"/>
      <c r="AT195" s="248"/>
      <c r="AU195" s="248"/>
      <c r="AV195" s="248"/>
      <c r="AW195" s="248"/>
      <c r="AX195" s="248"/>
      <c r="AY195" s="248"/>
      <c r="AZ195" s="248"/>
      <c r="BA195" s="248"/>
      <c r="BB195" s="248"/>
      <c r="BC195" s="248"/>
      <c r="BD195" s="248"/>
      <c r="BE195" s="248"/>
      <c r="BF195" s="248"/>
      <c r="BG195" s="248"/>
      <c r="BH195" s="248"/>
      <c r="BI195" s="248"/>
      <c r="BJ195" s="248"/>
      <c r="BK195" s="248"/>
      <c r="BL195" s="248"/>
      <c r="BM195" s="248"/>
      <c r="BN195" s="248"/>
      <c r="BO195" s="248"/>
      <c r="BP195" s="248"/>
      <c r="BQ195" s="248"/>
      <c r="BR195" s="248"/>
      <c r="BS195" s="248"/>
      <c r="BT195" s="248"/>
      <c r="BU195" s="248"/>
      <c r="BV195" s="64"/>
    </row>
    <row r="196" spans="4:74" ht="7.5" customHeight="1">
      <c r="D196" s="67"/>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8"/>
      <c r="AW196" s="248"/>
      <c r="AX196" s="248"/>
      <c r="AY196" s="248"/>
      <c r="AZ196" s="248"/>
      <c r="BA196" s="248"/>
      <c r="BB196" s="248"/>
      <c r="BC196" s="248"/>
      <c r="BD196" s="248"/>
      <c r="BE196" s="248"/>
      <c r="BF196" s="248"/>
      <c r="BG196" s="248"/>
      <c r="BH196" s="248"/>
      <c r="BI196" s="248"/>
      <c r="BJ196" s="248"/>
      <c r="BK196" s="248"/>
      <c r="BL196" s="248"/>
      <c r="BM196" s="248"/>
      <c r="BN196" s="248"/>
      <c r="BO196" s="248"/>
      <c r="BP196" s="248"/>
      <c r="BQ196" s="248"/>
      <c r="BR196" s="248"/>
      <c r="BS196" s="248"/>
      <c r="BT196" s="248"/>
      <c r="BU196" s="248"/>
      <c r="BV196" s="64"/>
    </row>
    <row r="197" spans="4:74" ht="7.5" customHeight="1">
      <c r="D197" s="67"/>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c r="AZ197" s="248"/>
      <c r="BA197" s="248"/>
      <c r="BB197" s="248"/>
      <c r="BC197" s="248"/>
      <c r="BD197" s="248"/>
      <c r="BE197" s="248"/>
      <c r="BF197" s="248"/>
      <c r="BG197" s="248"/>
      <c r="BH197" s="248"/>
      <c r="BI197" s="248"/>
      <c r="BJ197" s="248"/>
      <c r="BK197" s="248"/>
      <c r="BL197" s="248"/>
      <c r="BM197" s="248"/>
      <c r="BN197" s="248"/>
      <c r="BO197" s="248"/>
      <c r="BP197" s="248"/>
      <c r="BQ197" s="248"/>
      <c r="BR197" s="248"/>
      <c r="BS197" s="248"/>
      <c r="BT197" s="248"/>
      <c r="BU197" s="248"/>
      <c r="BV197" s="64"/>
    </row>
    <row r="198" spans="4:74" ht="7.5" customHeight="1">
      <c r="D198" s="67"/>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8"/>
      <c r="BA198" s="248"/>
      <c r="BB198" s="248"/>
      <c r="BC198" s="248"/>
      <c r="BD198" s="248"/>
      <c r="BE198" s="248"/>
      <c r="BF198" s="248"/>
      <c r="BG198" s="248"/>
      <c r="BH198" s="248"/>
      <c r="BI198" s="248"/>
      <c r="BJ198" s="248"/>
      <c r="BK198" s="248"/>
      <c r="BL198" s="248"/>
      <c r="BM198" s="248"/>
      <c r="BN198" s="248"/>
      <c r="BO198" s="248"/>
      <c r="BP198" s="248"/>
      <c r="BQ198" s="248"/>
      <c r="BR198" s="248"/>
      <c r="BS198" s="248"/>
      <c r="BT198" s="248"/>
      <c r="BU198" s="248"/>
      <c r="BV198" s="64"/>
    </row>
    <row r="199" spans="4:74" ht="7.5" customHeight="1">
      <c r="D199" s="67"/>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8"/>
      <c r="BA199" s="248"/>
      <c r="BB199" s="248"/>
      <c r="BC199" s="248"/>
      <c r="BD199" s="248"/>
      <c r="BE199" s="248"/>
      <c r="BF199" s="248"/>
      <c r="BG199" s="248"/>
      <c r="BH199" s="248"/>
      <c r="BI199" s="248"/>
      <c r="BJ199" s="248"/>
      <c r="BK199" s="248"/>
      <c r="BL199" s="248"/>
      <c r="BM199" s="248"/>
      <c r="BN199" s="248"/>
      <c r="BO199" s="248"/>
      <c r="BP199" s="248"/>
      <c r="BQ199" s="248"/>
      <c r="BR199" s="248"/>
      <c r="BS199" s="248"/>
      <c r="BT199" s="248"/>
      <c r="BU199" s="248"/>
      <c r="BV199" s="64"/>
    </row>
    <row r="200" spans="4:74" ht="7.5" customHeight="1">
      <c r="D200" s="67"/>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c r="BA200" s="248"/>
      <c r="BB200" s="248"/>
      <c r="BC200" s="248"/>
      <c r="BD200" s="248"/>
      <c r="BE200" s="248"/>
      <c r="BF200" s="248"/>
      <c r="BG200" s="248"/>
      <c r="BH200" s="248"/>
      <c r="BI200" s="248"/>
      <c r="BJ200" s="248"/>
      <c r="BK200" s="248"/>
      <c r="BL200" s="248"/>
      <c r="BM200" s="248"/>
      <c r="BN200" s="248"/>
      <c r="BO200" s="248"/>
      <c r="BP200" s="248"/>
      <c r="BQ200" s="248"/>
      <c r="BR200" s="248"/>
      <c r="BS200" s="248"/>
      <c r="BT200" s="248"/>
      <c r="BU200" s="248"/>
      <c r="BV200" s="64"/>
    </row>
    <row r="201" spans="4:74" ht="7.5" customHeight="1">
      <c r="D201" s="67"/>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8"/>
      <c r="BP201" s="248"/>
      <c r="BQ201" s="248"/>
      <c r="BR201" s="248"/>
      <c r="BS201" s="248"/>
      <c r="BT201" s="248"/>
      <c r="BU201" s="248"/>
      <c r="BV201" s="64"/>
    </row>
    <row r="202" spans="4:74" ht="7.5" customHeight="1">
      <c r="D202" s="67"/>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8"/>
      <c r="BA202" s="248"/>
      <c r="BB202" s="248"/>
      <c r="BC202" s="248"/>
      <c r="BD202" s="248"/>
      <c r="BE202" s="248"/>
      <c r="BF202" s="248"/>
      <c r="BG202" s="248"/>
      <c r="BH202" s="248"/>
      <c r="BI202" s="248"/>
      <c r="BJ202" s="248"/>
      <c r="BK202" s="248"/>
      <c r="BL202" s="248"/>
      <c r="BM202" s="248"/>
      <c r="BN202" s="248"/>
      <c r="BO202" s="248"/>
      <c r="BP202" s="248"/>
      <c r="BQ202" s="248"/>
      <c r="BR202" s="248"/>
      <c r="BS202" s="248"/>
      <c r="BT202" s="248"/>
      <c r="BU202" s="248"/>
      <c r="BV202" s="64"/>
    </row>
    <row r="203" spans="4:74" ht="7.5" customHeight="1">
      <c r="D203" s="67"/>
      <c r="E203" s="248"/>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8"/>
      <c r="AL203" s="248"/>
      <c r="AM203" s="248"/>
      <c r="AN203" s="248"/>
      <c r="AO203" s="248"/>
      <c r="AP203" s="248"/>
      <c r="AQ203" s="248"/>
      <c r="AR203" s="248"/>
      <c r="AS203" s="248"/>
      <c r="AT203" s="248"/>
      <c r="AU203" s="248"/>
      <c r="AV203" s="248"/>
      <c r="AW203" s="248"/>
      <c r="AX203" s="248"/>
      <c r="AY203" s="248"/>
      <c r="AZ203" s="248"/>
      <c r="BA203" s="248"/>
      <c r="BB203" s="248"/>
      <c r="BC203" s="248"/>
      <c r="BD203" s="248"/>
      <c r="BE203" s="248"/>
      <c r="BF203" s="248"/>
      <c r="BG203" s="248"/>
      <c r="BH203" s="248"/>
      <c r="BI203" s="248"/>
      <c r="BJ203" s="248"/>
      <c r="BK203" s="248"/>
      <c r="BL203" s="248"/>
      <c r="BM203" s="248"/>
      <c r="BN203" s="248"/>
      <c r="BO203" s="248"/>
      <c r="BP203" s="248"/>
      <c r="BQ203" s="248"/>
      <c r="BR203" s="248"/>
      <c r="BS203" s="248"/>
      <c r="BT203" s="248"/>
      <c r="BU203" s="248"/>
      <c r="BV203" s="64"/>
    </row>
    <row r="204" spans="4:74" ht="7.5" customHeight="1">
      <c r="D204" s="67"/>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8"/>
      <c r="AK204" s="248"/>
      <c r="AL204" s="248"/>
      <c r="AM204" s="248"/>
      <c r="AN204" s="248"/>
      <c r="AO204" s="248"/>
      <c r="AP204" s="248"/>
      <c r="AQ204" s="248"/>
      <c r="AR204" s="248"/>
      <c r="AS204" s="248"/>
      <c r="AT204" s="248"/>
      <c r="AU204" s="248"/>
      <c r="AV204" s="248"/>
      <c r="AW204" s="248"/>
      <c r="AX204" s="248"/>
      <c r="AY204" s="248"/>
      <c r="AZ204" s="248"/>
      <c r="BA204" s="248"/>
      <c r="BB204" s="248"/>
      <c r="BC204" s="248"/>
      <c r="BD204" s="248"/>
      <c r="BE204" s="248"/>
      <c r="BF204" s="248"/>
      <c r="BG204" s="248"/>
      <c r="BH204" s="248"/>
      <c r="BI204" s="248"/>
      <c r="BJ204" s="248"/>
      <c r="BK204" s="248"/>
      <c r="BL204" s="248"/>
      <c r="BM204" s="248"/>
      <c r="BN204" s="248"/>
      <c r="BO204" s="248"/>
      <c r="BP204" s="248"/>
      <c r="BQ204" s="248"/>
      <c r="BR204" s="248"/>
      <c r="BS204" s="248"/>
      <c r="BT204" s="248"/>
      <c r="BU204" s="248"/>
      <c r="BV204" s="64"/>
    </row>
    <row r="205" spans="4:74" ht="7.5" customHeight="1">
      <c r="D205" s="67"/>
      <c r="E205" s="248"/>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8"/>
      <c r="AL205" s="248"/>
      <c r="AM205" s="248"/>
      <c r="AN205" s="248"/>
      <c r="AO205" s="248"/>
      <c r="AP205" s="248"/>
      <c r="AQ205" s="248"/>
      <c r="AR205" s="248"/>
      <c r="AS205" s="248"/>
      <c r="AT205" s="248"/>
      <c r="AU205" s="248"/>
      <c r="AV205" s="248"/>
      <c r="AW205" s="248"/>
      <c r="AX205" s="248"/>
      <c r="AY205" s="248"/>
      <c r="AZ205" s="248"/>
      <c r="BA205" s="248"/>
      <c r="BB205" s="248"/>
      <c r="BC205" s="248"/>
      <c r="BD205" s="248"/>
      <c r="BE205" s="248"/>
      <c r="BF205" s="248"/>
      <c r="BG205" s="248"/>
      <c r="BH205" s="248"/>
      <c r="BI205" s="248"/>
      <c r="BJ205" s="248"/>
      <c r="BK205" s="248"/>
      <c r="BL205" s="248"/>
      <c r="BM205" s="248"/>
      <c r="BN205" s="248"/>
      <c r="BO205" s="248"/>
      <c r="BP205" s="248"/>
      <c r="BQ205" s="248"/>
      <c r="BR205" s="248"/>
      <c r="BS205" s="248"/>
      <c r="BT205" s="248"/>
      <c r="BU205" s="248"/>
      <c r="BV205" s="64"/>
    </row>
    <row r="206" spans="4:74" ht="7.5" customHeight="1">
      <c r="D206" s="67"/>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248"/>
      <c r="AN206" s="248"/>
      <c r="AO206" s="248"/>
      <c r="AP206" s="248"/>
      <c r="AQ206" s="248"/>
      <c r="AR206" s="248"/>
      <c r="AS206" s="248"/>
      <c r="AT206" s="248"/>
      <c r="AU206" s="248"/>
      <c r="AV206" s="248"/>
      <c r="AW206" s="248"/>
      <c r="AX206" s="248"/>
      <c r="AY206" s="248"/>
      <c r="AZ206" s="248"/>
      <c r="BA206" s="248"/>
      <c r="BB206" s="248"/>
      <c r="BC206" s="248"/>
      <c r="BD206" s="248"/>
      <c r="BE206" s="248"/>
      <c r="BF206" s="248"/>
      <c r="BG206" s="248"/>
      <c r="BH206" s="248"/>
      <c r="BI206" s="248"/>
      <c r="BJ206" s="248"/>
      <c r="BK206" s="248"/>
      <c r="BL206" s="248"/>
      <c r="BM206" s="248"/>
      <c r="BN206" s="248"/>
      <c r="BO206" s="248"/>
      <c r="BP206" s="248"/>
      <c r="BQ206" s="248"/>
      <c r="BR206" s="248"/>
      <c r="BS206" s="248"/>
      <c r="BT206" s="248"/>
      <c r="BU206" s="248"/>
      <c r="BV206" s="64"/>
    </row>
    <row r="207" spans="4:74" ht="7.5" customHeight="1">
      <c r="D207" s="67"/>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248"/>
      <c r="AF207" s="248"/>
      <c r="AG207" s="248"/>
      <c r="AH207" s="248"/>
      <c r="AI207" s="248"/>
      <c r="AJ207" s="248"/>
      <c r="AK207" s="248"/>
      <c r="AL207" s="248"/>
      <c r="AM207" s="248"/>
      <c r="AN207" s="248"/>
      <c r="AO207" s="248"/>
      <c r="AP207" s="248"/>
      <c r="AQ207" s="248"/>
      <c r="AR207" s="248"/>
      <c r="AS207" s="248"/>
      <c r="AT207" s="248"/>
      <c r="AU207" s="248"/>
      <c r="AV207" s="248"/>
      <c r="AW207" s="248"/>
      <c r="AX207" s="248"/>
      <c r="AY207" s="248"/>
      <c r="AZ207" s="248"/>
      <c r="BA207" s="248"/>
      <c r="BB207" s="248"/>
      <c r="BC207" s="248"/>
      <c r="BD207" s="248"/>
      <c r="BE207" s="248"/>
      <c r="BF207" s="248"/>
      <c r="BG207" s="248"/>
      <c r="BH207" s="248"/>
      <c r="BI207" s="248"/>
      <c r="BJ207" s="248"/>
      <c r="BK207" s="248"/>
      <c r="BL207" s="248"/>
      <c r="BM207" s="248"/>
      <c r="BN207" s="248"/>
      <c r="BO207" s="248"/>
      <c r="BP207" s="248"/>
      <c r="BQ207" s="248"/>
      <c r="BR207" s="248"/>
      <c r="BS207" s="248"/>
      <c r="BT207" s="248"/>
      <c r="BU207" s="248"/>
      <c r="BV207" s="64"/>
    </row>
    <row r="208" spans="4:74" ht="7.5" customHeight="1">
      <c r="D208" s="67"/>
      <c r="E208" s="223" t="s">
        <v>81</v>
      </c>
      <c r="F208" s="224"/>
      <c r="G208" s="224"/>
      <c r="H208" s="224"/>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224"/>
      <c r="AY208" s="224"/>
      <c r="AZ208" s="224"/>
      <c r="BA208" s="224"/>
      <c r="BB208" s="224"/>
      <c r="BC208" s="224"/>
      <c r="BD208" s="224"/>
      <c r="BE208" s="224"/>
      <c r="BF208" s="224"/>
      <c r="BG208" s="224"/>
      <c r="BH208" s="224"/>
      <c r="BI208" s="224"/>
      <c r="BJ208" s="224"/>
      <c r="BK208" s="224"/>
      <c r="BL208" s="224"/>
      <c r="BM208" s="224"/>
      <c r="BN208" s="224"/>
      <c r="BO208" s="224"/>
      <c r="BP208" s="224"/>
      <c r="BQ208" s="224"/>
      <c r="BR208" s="224"/>
      <c r="BS208" s="224"/>
      <c r="BT208" s="224"/>
      <c r="BU208" s="224"/>
      <c r="BV208" s="64"/>
    </row>
    <row r="209" spans="4:74" ht="7.5" customHeight="1">
      <c r="D209" s="69"/>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224"/>
      <c r="AY209" s="224"/>
      <c r="AZ209" s="224"/>
      <c r="BA209" s="224"/>
      <c r="BB209" s="224"/>
      <c r="BC209" s="224"/>
      <c r="BD209" s="224"/>
      <c r="BE209" s="224"/>
      <c r="BF209" s="224"/>
      <c r="BG209" s="224"/>
      <c r="BH209" s="224"/>
      <c r="BI209" s="224"/>
      <c r="BJ209" s="224"/>
      <c r="BK209" s="224"/>
      <c r="BL209" s="224"/>
      <c r="BM209" s="224"/>
      <c r="BN209" s="224"/>
      <c r="BO209" s="224"/>
      <c r="BP209" s="224"/>
      <c r="BQ209" s="224"/>
      <c r="BR209" s="224"/>
      <c r="BS209" s="224"/>
      <c r="BT209" s="224"/>
      <c r="BU209" s="224"/>
      <c r="BV209" s="64"/>
    </row>
    <row r="210" spans="4:74" ht="7.5" customHeight="1">
      <c r="D210" s="67"/>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224"/>
      <c r="AF210" s="224"/>
      <c r="AG210" s="224"/>
      <c r="AH210" s="224"/>
      <c r="AI210" s="224"/>
      <c r="AJ210" s="224"/>
      <c r="AK210" s="224"/>
      <c r="AL210" s="224"/>
      <c r="AM210" s="224"/>
      <c r="AN210" s="224"/>
      <c r="AO210" s="224"/>
      <c r="AP210" s="224"/>
      <c r="AQ210" s="224"/>
      <c r="AR210" s="224"/>
      <c r="AS210" s="224"/>
      <c r="AT210" s="224"/>
      <c r="AU210" s="224"/>
      <c r="AV210" s="224"/>
      <c r="AW210" s="224"/>
      <c r="AX210" s="224"/>
      <c r="AY210" s="224"/>
      <c r="AZ210" s="224"/>
      <c r="BA210" s="224"/>
      <c r="BB210" s="224"/>
      <c r="BC210" s="224"/>
      <c r="BD210" s="224"/>
      <c r="BE210" s="224"/>
      <c r="BF210" s="224"/>
      <c r="BG210" s="224"/>
      <c r="BH210" s="224"/>
      <c r="BI210" s="224"/>
      <c r="BJ210" s="224"/>
      <c r="BK210" s="224"/>
      <c r="BL210" s="224"/>
      <c r="BM210" s="224"/>
      <c r="BN210" s="224"/>
      <c r="BO210" s="224"/>
      <c r="BP210" s="224"/>
      <c r="BQ210" s="224"/>
      <c r="BR210" s="224"/>
      <c r="BS210" s="224"/>
      <c r="BT210" s="224"/>
      <c r="BU210" s="224"/>
      <c r="BV210" s="64"/>
    </row>
    <row r="211" spans="4:74" ht="7.5" customHeight="1">
      <c r="D211" s="67"/>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224"/>
      <c r="AF211" s="224"/>
      <c r="AG211" s="224"/>
      <c r="AH211" s="224"/>
      <c r="AI211" s="224"/>
      <c r="AJ211" s="224"/>
      <c r="AK211" s="224"/>
      <c r="AL211" s="224"/>
      <c r="AM211" s="224"/>
      <c r="AN211" s="224"/>
      <c r="AO211" s="224"/>
      <c r="AP211" s="224"/>
      <c r="AQ211" s="224"/>
      <c r="AR211" s="224"/>
      <c r="AS211" s="224"/>
      <c r="AT211" s="224"/>
      <c r="AU211" s="224"/>
      <c r="AV211" s="224"/>
      <c r="AW211" s="224"/>
      <c r="AX211" s="224"/>
      <c r="AY211" s="224"/>
      <c r="AZ211" s="224"/>
      <c r="BA211" s="224"/>
      <c r="BB211" s="224"/>
      <c r="BC211" s="224"/>
      <c r="BD211" s="224"/>
      <c r="BE211" s="224"/>
      <c r="BF211" s="224"/>
      <c r="BG211" s="224"/>
      <c r="BH211" s="224"/>
      <c r="BI211" s="224"/>
      <c r="BJ211" s="224"/>
      <c r="BK211" s="224"/>
      <c r="BL211" s="224"/>
      <c r="BM211" s="224"/>
      <c r="BN211" s="224"/>
      <c r="BO211" s="224"/>
      <c r="BP211" s="224"/>
      <c r="BQ211" s="224"/>
      <c r="BR211" s="224"/>
      <c r="BS211" s="224"/>
      <c r="BT211" s="224"/>
      <c r="BU211" s="224"/>
      <c r="BV211" s="64"/>
    </row>
    <row r="212" spans="4:74" ht="7.5" customHeight="1">
      <c r="D212" s="67"/>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224"/>
      <c r="AE212" s="224"/>
      <c r="AF212" s="224"/>
      <c r="AG212" s="224"/>
      <c r="AH212" s="224"/>
      <c r="AI212" s="224"/>
      <c r="AJ212" s="224"/>
      <c r="AK212" s="224"/>
      <c r="AL212" s="224"/>
      <c r="AM212" s="224"/>
      <c r="AN212" s="224"/>
      <c r="AO212" s="224"/>
      <c r="AP212" s="224"/>
      <c r="AQ212" s="224"/>
      <c r="AR212" s="224"/>
      <c r="AS212" s="224"/>
      <c r="AT212" s="224"/>
      <c r="AU212" s="224"/>
      <c r="AV212" s="224"/>
      <c r="AW212" s="224"/>
      <c r="AX212" s="224"/>
      <c r="AY212" s="224"/>
      <c r="AZ212" s="224"/>
      <c r="BA212" s="224"/>
      <c r="BB212" s="224"/>
      <c r="BC212" s="224"/>
      <c r="BD212" s="224"/>
      <c r="BE212" s="224"/>
      <c r="BF212" s="224"/>
      <c r="BG212" s="224"/>
      <c r="BH212" s="224"/>
      <c r="BI212" s="224"/>
      <c r="BJ212" s="224"/>
      <c r="BK212" s="224"/>
      <c r="BL212" s="224"/>
      <c r="BM212" s="224"/>
      <c r="BN212" s="224"/>
      <c r="BO212" s="224"/>
      <c r="BP212" s="224"/>
      <c r="BQ212" s="224"/>
      <c r="BR212" s="224"/>
      <c r="BS212" s="224"/>
      <c r="BT212" s="224"/>
      <c r="BU212" s="224"/>
      <c r="BV212" s="64"/>
    </row>
    <row r="213" spans="4:74" ht="7.5" customHeight="1">
      <c r="D213" s="67"/>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c r="BA213" s="224"/>
      <c r="BB213" s="224"/>
      <c r="BC213" s="224"/>
      <c r="BD213" s="224"/>
      <c r="BE213" s="224"/>
      <c r="BF213" s="224"/>
      <c r="BG213" s="224"/>
      <c r="BH213" s="224"/>
      <c r="BI213" s="224"/>
      <c r="BJ213" s="224"/>
      <c r="BK213" s="224"/>
      <c r="BL213" s="224"/>
      <c r="BM213" s="224"/>
      <c r="BN213" s="224"/>
      <c r="BO213" s="224"/>
      <c r="BP213" s="224"/>
      <c r="BQ213" s="224"/>
      <c r="BR213" s="224"/>
      <c r="BS213" s="224"/>
      <c r="BT213" s="224"/>
      <c r="BU213" s="224"/>
      <c r="BV213" s="64"/>
    </row>
    <row r="214" spans="4:74" ht="7.5" customHeight="1">
      <c r="D214" s="67"/>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224"/>
      <c r="AY214" s="224"/>
      <c r="AZ214" s="224"/>
      <c r="BA214" s="224"/>
      <c r="BB214" s="224"/>
      <c r="BC214" s="224"/>
      <c r="BD214" s="224"/>
      <c r="BE214" s="224"/>
      <c r="BF214" s="224"/>
      <c r="BG214" s="224"/>
      <c r="BH214" s="224"/>
      <c r="BI214" s="224"/>
      <c r="BJ214" s="224"/>
      <c r="BK214" s="224"/>
      <c r="BL214" s="224"/>
      <c r="BM214" s="224"/>
      <c r="BN214" s="224"/>
      <c r="BO214" s="224"/>
      <c r="BP214" s="224"/>
      <c r="BQ214" s="224"/>
      <c r="BR214" s="224"/>
      <c r="BS214" s="224"/>
      <c r="BT214" s="224"/>
      <c r="BU214" s="224"/>
      <c r="BV214" s="64"/>
    </row>
    <row r="215" spans="4:74" ht="7.5" customHeight="1">
      <c r="D215" s="67"/>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4"/>
      <c r="AI215" s="224"/>
      <c r="AJ215" s="224"/>
      <c r="AK215" s="224"/>
      <c r="AL215" s="224"/>
      <c r="AM215" s="224"/>
      <c r="AN215" s="224"/>
      <c r="AO215" s="224"/>
      <c r="AP215" s="224"/>
      <c r="AQ215" s="224"/>
      <c r="AR215" s="224"/>
      <c r="AS215" s="224"/>
      <c r="AT215" s="224"/>
      <c r="AU215" s="224"/>
      <c r="AV215" s="224"/>
      <c r="AW215" s="224"/>
      <c r="AX215" s="224"/>
      <c r="AY215" s="224"/>
      <c r="AZ215" s="224"/>
      <c r="BA215" s="224"/>
      <c r="BB215" s="224"/>
      <c r="BC215" s="224"/>
      <c r="BD215" s="224"/>
      <c r="BE215" s="224"/>
      <c r="BF215" s="224"/>
      <c r="BG215" s="224"/>
      <c r="BH215" s="224"/>
      <c r="BI215" s="224"/>
      <c r="BJ215" s="224"/>
      <c r="BK215" s="224"/>
      <c r="BL215" s="224"/>
      <c r="BM215" s="224"/>
      <c r="BN215" s="224"/>
      <c r="BO215" s="224"/>
      <c r="BP215" s="224"/>
      <c r="BQ215" s="224"/>
      <c r="BR215" s="224"/>
      <c r="BS215" s="224"/>
      <c r="BT215" s="224"/>
      <c r="BU215" s="224"/>
      <c r="BV215" s="64"/>
    </row>
    <row r="216" spans="4:74" ht="7.5" customHeight="1">
      <c r="D216" s="67"/>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224"/>
      <c r="AY216" s="224"/>
      <c r="AZ216" s="224"/>
      <c r="BA216" s="224"/>
      <c r="BB216" s="224"/>
      <c r="BC216" s="224"/>
      <c r="BD216" s="224"/>
      <c r="BE216" s="224"/>
      <c r="BF216" s="224"/>
      <c r="BG216" s="224"/>
      <c r="BH216" s="224"/>
      <c r="BI216" s="224"/>
      <c r="BJ216" s="224"/>
      <c r="BK216" s="224"/>
      <c r="BL216" s="224"/>
      <c r="BM216" s="224"/>
      <c r="BN216" s="224"/>
      <c r="BO216" s="224"/>
      <c r="BP216" s="224"/>
      <c r="BQ216" s="224"/>
      <c r="BR216" s="224"/>
      <c r="BS216" s="224"/>
      <c r="BT216" s="224"/>
      <c r="BU216" s="224"/>
      <c r="BV216" s="64"/>
    </row>
    <row r="217" spans="4:74" ht="13.5" customHeight="1">
      <c r="D217" s="66"/>
      <c r="E217" s="225" t="s">
        <v>103</v>
      </c>
      <c r="F217" s="226"/>
      <c r="G217" s="226"/>
      <c r="H217" s="226"/>
      <c r="I217" s="226"/>
      <c r="J217" s="226"/>
      <c r="K217" s="226"/>
      <c r="L217" s="226"/>
      <c r="M217" s="226"/>
      <c r="N217" s="226"/>
      <c r="O217" s="226"/>
      <c r="P217" s="226"/>
      <c r="Q217" s="226"/>
      <c r="R217" s="226"/>
      <c r="S217" s="226"/>
      <c r="T217" s="226"/>
      <c r="U217" s="226"/>
      <c r="V217" s="226"/>
      <c r="W217" s="226"/>
      <c r="X217" s="226"/>
      <c r="Y217" s="226"/>
      <c r="Z217" s="226"/>
      <c r="AA217" s="226"/>
      <c r="AB217" s="226"/>
      <c r="AC217" s="226"/>
      <c r="AD217" s="226"/>
      <c r="AE217" s="226"/>
      <c r="AF217" s="226"/>
      <c r="AG217" s="226"/>
      <c r="AH217" s="226"/>
      <c r="AI217" s="226"/>
      <c r="AJ217" s="226"/>
      <c r="AK217" s="226"/>
      <c r="AL217" s="226"/>
      <c r="AM217" s="226"/>
      <c r="AN217" s="226"/>
      <c r="AO217" s="226"/>
      <c r="AP217" s="226"/>
      <c r="AQ217" s="226"/>
      <c r="AR217" s="226"/>
      <c r="AS217" s="226"/>
      <c r="AT217" s="226"/>
      <c r="AU217" s="226"/>
      <c r="AV217" s="226"/>
      <c r="AW217" s="226"/>
      <c r="AX217" s="226"/>
      <c r="AY217" s="226"/>
      <c r="AZ217" s="226"/>
      <c r="BA217" s="226"/>
      <c r="BB217" s="226"/>
      <c r="BC217" s="226"/>
      <c r="BD217" s="226"/>
      <c r="BE217" s="226"/>
      <c r="BF217" s="226"/>
      <c r="BG217" s="226"/>
      <c r="BH217" s="226"/>
      <c r="BI217" s="226"/>
      <c r="BJ217" s="226"/>
      <c r="BK217" s="226"/>
      <c r="BL217" s="226"/>
      <c r="BM217" s="226"/>
      <c r="BN217" s="226"/>
      <c r="BO217" s="226"/>
      <c r="BP217" s="226"/>
      <c r="BQ217" s="226"/>
      <c r="BR217" s="226"/>
      <c r="BS217" s="226"/>
      <c r="BT217" s="226"/>
      <c r="BU217" s="226"/>
      <c r="BV217" s="64"/>
    </row>
    <row r="218" spans="4:74" ht="7.5" customHeight="1">
      <c r="D218" s="66"/>
      <c r="E218" s="226"/>
      <c r="F218" s="226"/>
      <c r="G218" s="226"/>
      <c r="H218" s="226"/>
      <c r="I218" s="226"/>
      <c r="J218" s="226"/>
      <c r="K218" s="226"/>
      <c r="L218" s="226"/>
      <c r="M218" s="226"/>
      <c r="N218" s="226"/>
      <c r="O218" s="226"/>
      <c r="P218" s="226"/>
      <c r="Q218" s="226"/>
      <c r="R218" s="226"/>
      <c r="S218" s="226"/>
      <c r="T218" s="226"/>
      <c r="U218" s="226"/>
      <c r="V218" s="226"/>
      <c r="W218" s="226"/>
      <c r="X218" s="226"/>
      <c r="Y218" s="226"/>
      <c r="Z218" s="226"/>
      <c r="AA218" s="226"/>
      <c r="AB218" s="226"/>
      <c r="AC218" s="226"/>
      <c r="AD218" s="226"/>
      <c r="AE218" s="226"/>
      <c r="AF218" s="226"/>
      <c r="AG218" s="226"/>
      <c r="AH218" s="226"/>
      <c r="AI218" s="226"/>
      <c r="AJ218" s="226"/>
      <c r="AK218" s="226"/>
      <c r="AL218" s="226"/>
      <c r="AM218" s="226"/>
      <c r="AN218" s="226"/>
      <c r="AO218" s="226"/>
      <c r="AP218" s="226"/>
      <c r="AQ218" s="226"/>
      <c r="AR218" s="226"/>
      <c r="AS218" s="226"/>
      <c r="AT218" s="226"/>
      <c r="AU218" s="226"/>
      <c r="AV218" s="226"/>
      <c r="AW218" s="226"/>
      <c r="AX218" s="226"/>
      <c r="AY218" s="226"/>
      <c r="AZ218" s="226"/>
      <c r="BA218" s="226"/>
      <c r="BB218" s="226"/>
      <c r="BC218" s="226"/>
      <c r="BD218" s="226"/>
      <c r="BE218" s="226"/>
      <c r="BF218" s="226"/>
      <c r="BG218" s="226"/>
      <c r="BH218" s="226"/>
      <c r="BI218" s="226"/>
      <c r="BJ218" s="226"/>
      <c r="BK218" s="226"/>
      <c r="BL218" s="226"/>
      <c r="BM218" s="226"/>
      <c r="BN218" s="226"/>
      <c r="BO218" s="226"/>
      <c r="BP218" s="226"/>
      <c r="BQ218" s="226"/>
      <c r="BR218" s="226"/>
      <c r="BS218" s="226"/>
      <c r="BT218" s="226"/>
      <c r="BU218" s="226"/>
      <c r="BV218" s="64"/>
    </row>
    <row r="219" spans="4:74" ht="7.5" customHeight="1">
      <c r="D219" s="66"/>
      <c r="E219" s="226"/>
      <c r="F219" s="226"/>
      <c r="G219" s="226"/>
      <c r="H219" s="226"/>
      <c r="I219" s="226"/>
      <c r="J219" s="226"/>
      <c r="K219" s="226"/>
      <c r="L219" s="226"/>
      <c r="M219" s="226"/>
      <c r="N219" s="226"/>
      <c r="O219" s="226"/>
      <c r="P219" s="226"/>
      <c r="Q219" s="226"/>
      <c r="R219" s="226"/>
      <c r="S219" s="226"/>
      <c r="T219" s="226"/>
      <c r="U219" s="226"/>
      <c r="V219" s="226"/>
      <c r="W219" s="226"/>
      <c r="X219" s="226"/>
      <c r="Y219" s="226"/>
      <c r="Z219" s="226"/>
      <c r="AA219" s="226"/>
      <c r="AB219" s="226"/>
      <c r="AC219" s="226"/>
      <c r="AD219" s="226"/>
      <c r="AE219" s="226"/>
      <c r="AF219" s="226"/>
      <c r="AG219" s="226"/>
      <c r="AH219" s="226"/>
      <c r="AI219" s="226"/>
      <c r="AJ219" s="226"/>
      <c r="AK219" s="226"/>
      <c r="AL219" s="226"/>
      <c r="AM219" s="226"/>
      <c r="AN219" s="226"/>
      <c r="AO219" s="226"/>
      <c r="AP219" s="226"/>
      <c r="AQ219" s="226"/>
      <c r="AR219" s="226"/>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c r="BN219" s="226"/>
      <c r="BO219" s="226"/>
      <c r="BP219" s="226"/>
      <c r="BQ219" s="226"/>
      <c r="BR219" s="226"/>
      <c r="BS219" s="226"/>
      <c r="BT219" s="226"/>
      <c r="BU219" s="226"/>
      <c r="BV219" s="64"/>
    </row>
    <row r="220" spans="4:74" ht="7.5" customHeight="1">
      <c r="D220" s="66"/>
      <c r="E220" s="226"/>
      <c r="F220" s="226"/>
      <c r="G220" s="226"/>
      <c r="H220" s="226"/>
      <c r="I220" s="226"/>
      <c r="J220" s="226"/>
      <c r="K220" s="226"/>
      <c r="L220" s="226"/>
      <c r="M220" s="226"/>
      <c r="N220" s="226"/>
      <c r="O220" s="226"/>
      <c r="P220" s="226"/>
      <c r="Q220" s="226"/>
      <c r="R220" s="226"/>
      <c r="S220" s="226"/>
      <c r="T220" s="226"/>
      <c r="U220" s="226"/>
      <c r="V220" s="226"/>
      <c r="W220" s="226"/>
      <c r="X220" s="226"/>
      <c r="Y220" s="226"/>
      <c r="Z220" s="226"/>
      <c r="AA220" s="226"/>
      <c r="AB220" s="226"/>
      <c r="AC220" s="226"/>
      <c r="AD220" s="226"/>
      <c r="AE220" s="226"/>
      <c r="AF220" s="226"/>
      <c r="AG220" s="226"/>
      <c r="AH220" s="226"/>
      <c r="AI220" s="226"/>
      <c r="AJ220" s="226"/>
      <c r="AK220" s="226"/>
      <c r="AL220" s="226"/>
      <c r="AM220" s="226"/>
      <c r="AN220" s="226"/>
      <c r="AO220" s="226"/>
      <c r="AP220" s="226"/>
      <c r="AQ220" s="226"/>
      <c r="AR220" s="226"/>
      <c r="AS220" s="226"/>
      <c r="AT220" s="226"/>
      <c r="AU220" s="226"/>
      <c r="AV220" s="226"/>
      <c r="AW220" s="226"/>
      <c r="AX220" s="226"/>
      <c r="AY220" s="226"/>
      <c r="AZ220" s="226"/>
      <c r="BA220" s="226"/>
      <c r="BB220" s="226"/>
      <c r="BC220" s="226"/>
      <c r="BD220" s="226"/>
      <c r="BE220" s="226"/>
      <c r="BF220" s="226"/>
      <c r="BG220" s="226"/>
      <c r="BH220" s="226"/>
      <c r="BI220" s="226"/>
      <c r="BJ220" s="226"/>
      <c r="BK220" s="226"/>
      <c r="BL220" s="226"/>
      <c r="BM220" s="226"/>
      <c r="BN220" s="226"/>
      <c r="BO220" s="226"/>
      <c r="BP220" s="226"/>
      <c r="BQ220" s="226"/>
      <c r="BR220" s="226"/>
      <c r="BS220" s="226"/>
      <c r="BT220" s="226"/>
      <c r="BU220" s="226"/>
      <c r="BV220" s="64"/>
    </row>
    <row r="221" spans="4:74" ht="7.5" customHeight="1">
      <c r="D221" s="66"/>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26"/>
      <c r="AA221" s="226"/>
      <c r="AB221" s="226"/>
      <c r="AC221" s="226"/>
      <c r="AD221" s="226"/>
      <c r="AE221" s="226"/>
      <c r="AF221" s="226"/>
      <c r="AG221" s="226"/>
      <c r="AH221" s="226"/>
      <c r="AI221" s="226"/>
      <c r="AJ221" s="226"/>
      <c r="AK221" s="226"/>
      <c r="AL221" s="226"/>
      <c r="AM221" s="226"/>
      <c r="AN221" s="226"/>
      <c r="AO221" s="226"/>
      <c r="AP221" s="226"/>
      <c r="AQ221" s="226"/>
      <c r="AR221" s="226"/>
      <c r="AS221" s="226"/>
      <c r="AT221" s="226"/>
      <c r="AU221" s="226"/>
      <c r="AV221" s="226"/>
      <c r="AW221" s="226"/>
      <c r="AX221" s="226"/>
      <c r="AY221" s="226"/>
      <c r="AZ221" s="226"/>
      <c r="BA221" s="226"/>
      <c r="BB221" s="226"/>
      <c r="BC221" s="226"/>
      <c r="BD221" s="226"/>
      <c r="BE221" s="226"/>
      <c r="BF221" s="226"/>
      <c r="BG221" s="226"/>
      <c r="BH221" s="226"/>
      <c r="BI221" s="226"/>
      <c r="BJ221" s="226"/>
      <c r="BK221" s="226"/>
      <c r="BL221" s="226"/>
      <c r="BM221" s="226"/>
      <c r="BN221" s="226"/>
      <c r="BO221" s="226"/>
      <c r="BP221" s="226"/>
      <c r="BQ221" s="226"/>
      <c r="BR221" s="226"/>
      <c r="BS221" s="226"/>
      <c r="BT221" s="226"/>
      <c r="BU221" s="226"/>
      <c r="BV221" s="64"/>
    </row>
    <row r="222" spans="4:74" ht="7.5" customHeight="1">
      <c r="D222" s="66"/>
      <c r="E222" s="226"/>
      <c r="F222" s="226"/>
      <c r="G222" s="226"/>
      <c r="H222" s="226"/>
      <c r="I222" s="226"/>
      <c r="J222" s="226"/>
      <c r="K222" s="226"/>
      <c r="L222" s="226"/>
      <c r="M222" s="226"/>
      <c r="N222" s="226"/>
      <c r="O222" s="226"/>
      <c r="P222" s="226"/>
      <c r="Q222" s="226"/>
      <c r="R222" s="226"/>
      <c r="S222" s="226"/>
      <c r="T222" s="226"/>
      <c r="U222" s="226"/>
      <c r="V222" s="226"/>
      <c r="W222" s="226"/>
      <c r="X222" s="226"/>
      <c r="Y222" s="226"/>
      <c r="Z222" s="226"/>
      <c r="AA222" s="226"/>
      <c r="AB222" s="226"/>
      <c r="AC222" s="226"/>
      <c r="AD222" s="226"/>
      <c r="AE222" s="226"/>
      <c r="AF222" s="226"/>
      <c r="AG222" s="226"/>
      <c r="AH222" s="226"/>
      <c r="AI222" s="226"/>
      <c r="AJ222" s="226"/>
      <c r="AK222" s="226"/>
      <c r="AL222" s="226"/>
      <c r="AM222" s="226"/>
      <c r="AN222" s="226"/>
      <c r="AO222" s="226"/>
      <c r="AP222" s="226"/>
      <c r="AQ222" s="226"/>
      <c r="AR222" s="226"/>
      <c r="AS222" s="226"/>
      <c r="AT222" s="226"/>
      <c r="AU222" s="226"/>
      <c r="AV222" s="226"/>
      <c r="AW222" s="226"/>
      <c r="AX222" s="226"/>
      <c r="AY222" s="226"/>
      <c r="AZ222" s="226"/>
      <c r="BA222" s="226"/>
      <c r="BB222" s="226"/>
      <c r="BC222" s="226"/>
      <c r="BD222" s="226"/>
      <c r="BE222" s="226"/>
      <c r="BF222" s="226"/>
      <c r="BG222" s="226"/>
      <c r="BH222" s="226"/>
      <c r="BI222" s="226"/>
      <c r="BJ222" s="226"/>
      <c r="BK222" s="226"/>
      <c r="BL222" s="226"/>
      <c r="BM222" s="226"/>
      <c r="BN222" s="226"/>
      <c r="BO222" s="226"/>
      <c r="BP222" s="226"/>
      <c r="BQ222" s="226"/>
      <c r="BR222" s="226"/>
      <c r="BS222" s="226"/>
      <c r="BT222" s="226"/>
      <c r="BU222" s="226"/>
      <c r="BV222" s="64"/>
    </row>
    <row r="223" spans="4:74" ht="7.5" customHeight="1">
      <c r="D223" s="66"/>
      <c r="E223" s="226"/>
      <c r="F223" s="226"/>
      <c r="G223" s="226"/>
      <c r="H223" s="226"/>
      <c r="I223" s="226"/>
      <c r="J223" s="226"/>
      <c r="K223" s="226"/>
      <c r="L223" s="226"/>
      <c r="M223" s="226"/>
      <c r="N223" s="226"/>
      <c r="O223" s="226"/>
      <c r="P223" s="226"/>
      <c r="Q223" s="226"/>
      <c r="R223" s="226"/>
      <c r="S223" s="226"/>
      <c r="T223" s="226"/>
      <c r="U223" s="226"/>
      <c r="V223" s="226"/>
      <c r="W223" s="226"/>
      <c r="X223" s="226"/>
      <c r="Y223" s="226"/>
      <c r="Z223" s="226"/>
      <c r="AA223" s="226"/>
      <c r="AB223" s="226"/>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226"/>
      <c r="AY223" s="226"/>
      <c r="AZ223" s="226"/>
      <c r="BA223" s="226"/>
      <c r="BB223" s="226"/>
      <c r="BC223" s="226"/>
      <c r="BD223" s="226"/>
      <c r="BE223" s="226"/>
      <c r="BF223" s="226"/>
      <c r="BG223" s="226"/>
      <c r="BH223" s="226"/>
      <c r="BI223" s="226"/>
      <c r="BJ223" s="226"/>
      <c r="BK223" s="226"/>
      <c r="BL223" s="226"/>
      <c r="BM223" s="226"/>
      <c r="BN223" s="226"/>
      <c r="BO223" s="226"/>
      <c r="BP223" s="226"/>
      <c r="BQ223" s="226"/>
      <c r="BR223" s="226"/>
      <c r="BS223" s="226"/>
      <c r="BT223" s="226"/>
      <c r="BU223" s="226"/>
      <c r="BV223" s="64"/>
    </row>
    <row r="224" spans="4:74" ht="7.5" customHeight="1">
      <c r="D224" s="66"/>
      <c r="E224" s="226"/>
      <c r="F224" s="226"/>
      <c r="G224" s="226"/>
      <c r="H224" s="226"/>
      <c r="I224" s="226"/>
      <c r="J224" s="226"/>
      <c r="K224" s="226"/>
      <c r="L224" s="226"/>
      <c r="M224" s="226"/>
      <c r="N224" s="226"/>
      <c r="O224" s="226"/>
      <c r="P224" s="226"/>
      <c r="Q224" s="226"/>
      <c r="R224" s="226"/>
      <c r="S224" s="226"/>
      <c r="T224" s="226"/>
      <c r="U224" s="226"/>
      <c r="V224" s="226"/>
      <c r="W224" s="226"/>
      <c r="X224" s="226"/>
      <c r="Y224" s="226"/>
      <c r="Z224" s="226"/>
      <c r="AA224" s="226"/>
      <c r="AB224" s="226"/>
      <c r="AC224" s="226"/>
      <c r="AD224" s="226"/>
      <c r="AE224" s="226"/>
      <c r="AF224" s="226"/>
      <c r="AG224" s="226"/>
      <c r="AH224" s="226"/>
      <c r="AI224" s="226"/>
      <c r="AJ224" s="226"/>
      <c r="AK224" s="226"/>
      <c r="AL224" s="226"/>
      <c r="AM224" s="226"/>
      <c r="AN224" s="226"/>
      <c r="AO224" s="226"/>
      <c r="AP224" s="226"/>
      <c r="AQ224" s="226"/>
      <c r="AR224" s="226"/>
      <c r="AS224" s="226"/>
      <c r="AT224" s="226"/>
      <c r="AU224" s="226"/>
      <c r="AV224" s="226"/>
      <c r="AW224" s="226"/>
      <c r="AX224" s="226"/>
      <c r="AY224" s="226"/>
      <c r="AZ224" s="226"/>
      <c r="BA224" s="226"/>
      <c r="BB224" s="226"/>
      <c r="BC224" s="226"/>
      <c r="BD224" s="226"/>
      <c r="BE224" s="226"/>
      <c r="BF224" s="226"/>
      <c r="BG224" s="226"/>
      <c r="BH224" s="226"/>
      <c r="BI224" s="226"/>
      <c r="BJ224" s="226"/>
      <c r="BK224" s="226"/>
      <c r="BL224" s="226"/>
      <c r="BM224" s="226"/>
      <c r="BN224" s="226"/>
      <c r="BO224" s="226"/>
      <c r="BP224" s="226"/>
      <c r="BQ224" s="226"/>
      <c r="BR224" s="226"/>
      <c r="BS224" s="226"/>
      <c r="BT224" s="226"/>
      <c r="BU224" s="226"/>
      <c r="BV224" s="64"/>
    </row>
    <row r="225" spans="4:74" ht="10.5" customHeight="1">
      <c r="D225" s="66"/>
      <c r="E225" s="226"/>
      <c r="F225" s="226"/>
      <c r="G225" s="226"/>
      <c r="H225" s="226"/>
      <c r="I225" s="226"/>
      <c r="J225" s="226"/>
      <c r="K225" s="226"/>
      <c r="L225" s="226"/>
      <c r="M225" s="226"/>
      <c r="N225" s="226"/>
      <c r="O225" s="226"/>
      <c r="P225" s="226"/>
      <c r="Q225" s="226"/>
      <c r="R225" s="226"/>
      <c r="S225" s="226"/>
      <c r="T225" s="226"/>
      <c r="U225" s="226"/>
      <c r="V225" s="226"/>
      <c r="W225" s="226"/>
      <c r="X225" s="226"/>
      <c r="Y225" s="226"/>
      <c r="Z225" s="226"/>
      <c r="AA225" s="226"/>
      <c r="AB225" s="226"/>
      <c r="AC225" s="226"/>
      <c r="AD225" s="226"/>
      <c r="AE225" s="226"/>
      <c r="AF225" s="226"/>
      <c r="AG225" s="226"/>
      <c r="AH225" s="226"/>
      <c r="AI225" s="226"/>
      <c r="AJ225" s="226"/>
      <c r="AK225" s="226"/>
      <c r="AL225" s="226"/>
      <c r="AM225" s="226"/>
      <c r="AN225" s="226"/>
      <c r="AO225" s="226"/>
      <c r="AP225" s="226"/>
      <c r="AQ225" s="226"/>
      <c r="AR225" s="226"/>
      <c r="AS225" s="226"/>
      <c r="AT225" s="226"/>
      <c r="AU225" s="226"/>
      <c r="AV225" s="226"/>
      <c r="AW225" s="226"/>
      <c r="AX225" s="226"/>
      <c r="AY225" s="226"/>
      <c r="AZ225" s="226"/>
      <c r="BA225" s="226"/>
      <c r="BB225" s="226"/>
      <c r="BC225" s="226"/>
      <c r="BD225" s="226"/>
      <c r="BE225" s="226"/>
      <c r="BF225" s="226"/>
      <c r="BG225" s="226"/>
      <c r="BH225" s="226"/>
      <c r="BI225" s="226"/>
      <c r="BJ225" s="226"/>
      <c r="BK225" s="226"/>
      <c r="BL225" s="226"/>
      <c r="BM225" s="226"/>
      <c r="BN225" s="226"/>
      <c r="BO225" s="226"/>
      <c r="BP225" s="226"/>
      <c r="BQ225" s="226"/>
      <c r="BR225" s="226"/>
      <c r="BS225" s="226"/>
      <c r="BT225" s="226"/>
      <c r="BU225" s="226"/>
      <c r="BV225" s="64"/>
    </row>
    <row r="226" spans="4:74" ht="24" customHeight="1">
      <c r="D226" s="66"/>
      <c r="E226" s="226"/>
      <c r="F226" s="226"/>
      <c r="G226" s="226"/>
      <c r="H226" s="226"/>
      <c r="I226" s="226"/>
      <c r="J226" s="226"/>
      <c r="K226" s="226"/>
      <c r="L226" s="226"/>
      <c r="M226" s="226"/>
      <c r="N226" s="226"/>
      <c r="O226" s="226"/>
      <c r="P226" s="226"/>
      <c r="Q226" s="226"/>
      <c r="R226" s="226"/>
      <c r="S226" s="226"/>
      <c r="T226" s="226"/>
      <c r="U226" s="226"/>
      <c r="V226" s="226"/>
      <c r="W226" s="226"/>
      <c r="X226" s="226"/>
      <c r="Y226" s="226"/>
      <c r="Z226" s="226"/>
      <c r="AA226" s="226"/>
      <c r="AB226" s="226"/>
      <c r="AC226" s="226"/>
      <c r="AD226" s="226"/>
      <c r="AE226" s="226"/>
      <c r="AF226" s="226"/>
      <c r="AG226" s="226"/>
      <c r="AH226" s="226"/>
      <c r="AI226" s="226"/>
      <c r="AJ226" s="226"/>
      <c r="AK226" s="226"/>
      <c r="AL226" s="226"/>
      <c r="AM226" s="226"/>
      <c r="AN226" s="226"/>
      <c r="AO226" s="226"/>
      <c r="AP226" s="226"/>
      <c r="AQ226" s="226"/>
      <c r="AR226" s="226"/>
      <c r="AS226" s="226"/>
      <c r="AT226" s="226"/>
      <c r="AU226" s="226"/>
      <c r="AV226" s="226"/>
      <c r="AW226" s="226"/>
      <c r="AX226" s="226"/>
      <c r="AY226" s="226"/>
      <c r="AZ226" s="226"/>
      <c r="BA226" s="226"/>
      <c r="BB226" s="226"/>
      <c r="BC226" s="226"/>
      <c r="BD226" s="226"/>
      <c r="BE226" s="226"/>
      <c r="BF226" s="226"/>
      <c r="BG226" s="226"/>
      <c r="BH226" s="226"/>
      <c r="BI226" s="226"/>
      <c r="BJ226" s="226"/>
      <c r="BK226" s="226"/>
      <c r="BL226" s="226"/>
      <c r="BM226" s="226"/>
      <c r="BN226" s="226"/>
      <c r="BO226" s="226"/>
      <c r="BP226" s="226"/>
      <c r="BQ226" s="226"/>
      <c r="BR226" s="226"/>
      <c r="BS226" s="226"/>
      <c r="BT226" s="226"/>
      <c r="BU226" s="226"/>
      <c r="BV226" s="64"/>
    </row>
    <row r="227" spans="4:74" ht="7.5" customHeight="1">
      <c r="D227" s="66"/>
      <c r="E227" s="661" t="s">
        <v>109</v>
      </c>
      <c r="F227" s="661"/>
      <c r="G227" s="661"/>
      <c r="H227" s="661"/>
      <c r="I227" s="661"/>
      <c r="J227" s="661"/>
      <c r="K227" s="661"/>
      <c r="L227" s="661"/>
      <c r="M227" s="661"/>
      <c r="N227" s="661"/>
      <c r="O227" s="661"/>
      <c r="P227" s="661"/>
      <c r="Q227" s="661"/>
      <c r="R227" s="661"/>
      <c r="S227" s="661"/>
      <c r="T227" s="661"/>
      <c r="U227" s="661"/>
      <c r="V227" s="661"/>
      <c r="W227" s="661"/>
      <c r="X227" s="661"/>
      <c r="Y227" s="661"/>
      <c r="Z227" s="661"/>
      <c r="AA227" s="661"/>
      <c r="AB227" s="661"/>
      <c r="AC227" s="661"/>
      <c r="AD227" s="661"/>
      <c r="AE227" s="661"/>
      <c r="AF227" s="661"/>
      <c r="AG227" s="661"/>
      <c r="AH227" s="661"/>
      <c r="AI227" s="661"/>
      <c r="AJ227" s="661"/>
      <c r="AK227" s="661"/>
      <c r="AL227" s="661"/>
      <c r="AM227" s="661"/>
      <c r="AN227" s="661"/>
      <c r="AO227" s="661"/>
      <c r="AP227" s="661"/>
      <c r="AQ227" s="661"/>
      <c r="AR227" s="661"/>
      <c r="AS227" s="661"/>
      <c r="AT227" s="661"/>
      <c r="AU227" s="661"/>
      <c r="AV227" s="661"/>
      <c r="AW227" s="661"/>
      <c r="AX227" s="661"/>
      <c r="AY227" s="661"/>
      <c r="AZ227" s="661"/>
      <c r="BA227" s="661"/>
      <c r="BB227" s="661"/>
      <c r="BC227" s="661"/>
      <c r="BD227" s="661"/>
      <c r="BE227" s="661"/>
      <c r="BF227" s="661"/>
      <c r="BG227" s="661"/>
      <c r="BH227" s="661"/>
      <c r="BI227" s="661"/>
      <c r="BJ227" s="661"/>
      <c r="BK227" s="661"/>
      <c r="BL227" s="661"/>
      <c r="BM227" s="661"/>
      <c r="BN227" s="661"/>
      <c r="BO227" s="661"/>
      <c r="BP227" s="661"/>
      <c r="BQ227" s="661"/>
      <c r="BR227" s="661"/>
      <c r="BS227" s="661"/>
      <c r="BT227" s="661"/>
      <c r="BU227" s="661"/>
      <c r="BV227" s="64"/>
    </row>
    <row r="228" spans="4:74" ht="7.5" customHeight="1">
      <c r="D228" s="66"/>
      <c r="E228" s="662"/>
      <c r="F228" s="662"/>
      <c r="G228" s="662"/>
      <c r="H228" s="662"/>
      <c r="I228" s="662"/>
      <c r="J228" s="662"/>
      <c r="K228" s="662"/>
      <c r="L228" s="662"/>
      <c r="M228" s="662"/>
      <c r="N228" s="662"/>
      <c r="O228" s="662"/>
      <c r="P228" s="662"/>
      <c r="Q228" s="662"/>
      <c r="R228" s="662"/>
      <c r="S228" s="662"/>
      <c r="T228" s="662"/>
      <c r="U228" s="662"/>
      <c r="V228" s="662"/>
      <c r="W228" s="662"/>
      <c r="X228" s="662"/>
      <c r="Y228" s="662"/>
      <c r="Z228" s="662"/>
      <c r="AA228" s="662"/>
      <c r="AB228" s="662"/>
      <c r="AC228" s="662"/>
      <c r="AD228" s="662"/>
      <c r="AE228" s="662"/>
      <c r="AF228" s="662"/>
      <c r="AG228" s="662"/>
      <c r="AH228" s="662"/>
      <c r="AI228" s="662"/>
      <c r="AJ228" s="662"/>
      <c r="AK228" s="662"/>
      <c r="AL228" s="662"/>
      <c r="AM228" s="662"/>
      <c r="AN228" s="662"/>
      <c r="AO228" s="662"/>
      <c r="AP228" s="662"/>
      <c r="AQ228" s="662"/>
      <c r="AR228" s="662"/>
      <c r="AS228" s="662"/>
      <c r="AT228" s="662"/>
      <c r="AU228" s="662"/>
      <c r="AV228" s="662"/>
      <c r="AW228" s="662"/>
      <c r="AX228" s="662"/>
      <c r="AY228" s="662"/>
      <c r="AZ228" s="662"/>
      <c r="BA228" s="662"/>
      <c r="BB228" s="662"/>
      <c r="BC228" s="662"/>
      <c r="BD228" s="662"/>
      <c r="BE228" s="662"/>
      <c r="BF228" s="662"/>
      <c r="BG228" s="662"/>
      <c r="BH228" s="662"/>
      <c r="BI228" s="662"/>
      <c r="BJ228" s="662"/>
      <c r="BK228" s="662"/>
      <c r="BL228" s="662"/>
      <c r="BM228" s="662"/>
      <c r="BN228" s="662"/>
      <c r="BO228" s="662"/>
      <c r="BP228" s="662"/>
      <c r="BQ228" s="662"/>
      <c r="BR228" s="662"/>
      <c r="BS228" s="662"/>
      <c r="BT228" s="662"/>
      <c r="BU228" s="662"/>
      <c r="BV228" s="64"/>
    </row>
    <row r="229" spans="4:74" ht="7.5" customHeight="1">
      <c r="D229" s="66"/>
      <c r="E229" s="662"/>
      <c r="F229" s="662"/>
      <c r="G229" s="662"/>
      <c r="H229" s="662"/>
      <c r="I229" s="662"/>
      <c r="J229" s="662"/>
      <c r="K229" s="662"/>
      <c r="L229" s="662"/>
      <c r="M229" s="662"/>
      <c r="N229" s="662"/>
      <c r="O229" s="662"/>
      <c r="P229" s="662"/>
      <c r="Q229" s="662"/>
      <c r="R229" s="662"/>
      <c r="S229" s="662"/>
      <c r="T229" s="662"/>
      <c r="U229" s="662"/>
      <c r="V229" s="662"/>
      <c r="W229" s="662"/>
      <c r="X229" s="662"/>
      <c r="Y229" s="662"/>
      <c r="Z229" s="662"/>
      <c r="AA229" s="662"/>
      <c r="AB229" s="662"/>
      <c r="AC229" s="662"/>
      <c r="AD229" s="662"/>
      <c r="AE229" s="662"/>
      <c r="AF229" s="662"/>
      <c r="AG229" s="662"/>
      <c r="AH229" s="662"/>
      <c r="AI229" s="662"/>
      <c r="AJ229" s="662"/>
      <c r="AK229" s="662"/>
      <c r="AL229" s="662"/>
      <c r="AM229" s="662"/>
      <c r="AN229" s="662"/>
      <c r="AO229" s="662"/>
      <c r="AP229" s="662"/>
      <c r="AQ229" s="662"/>
      <c r="AR229" s="662"/>
      <c r="AS229" s="662"/>
      <c r="AT229" s="662"/>
      <c r="AU229" s="662"/>
      <c r="AV229" s="662"/>
      <c r="AW229" s="662"/>
      <c r="AX229" s="662"/>
      <c r="AY229" s="662"/>
      <c r="AZ229" s="662"/>
      <c r="BA229" s="662"/>
      <c r="BB229" s="662"/>
      <c r="BC229" s="662"/>
      <c r="BD229" s="662"/>
      <c r="BE229" s="662"/>
      <c r="BF229" s="662"/>
      <c r="BG229" s="662"/>
      <c r="BH229" s="662"/>
      <c r="BI229" s="662"/>
      <c r="BJ229" s="662"/>
      <c r="BK229" s="662"/>
      <c r="BL229" s="662"/>
      <c r="BM229" s="662"/>
      <c r="BN229" s="662"/>
      <c r="BO229" s="662"/>
      <c r="BP229" s="662"/>
      <c r="BQ229" s="662"/>
      <c r="BR229" s="662"/>
      <c r="BS229" s="662"/>
      <c r="BT229" s="662"/>
      <c r="BU229" s="662"/>
      <c r="BV229" s="64"/>
    </row>
    <row r="230" spans="4:74" ht="7.5" customHeight="1" thickBot="1">
      <c r="D230" s="70"/>
      <c r="E230" s="663"/>
      <c r="F230" s="663"/>
      <c r="G230" s="663"/>
      <c r="H230" s="663"/>
      <c r="I230" s="663"/>
      <c r="J230" s="663"/>
      <c r="K230" s="663"/>
      <c r="L230" s="663"/>
      <c r="M230" s="663"/>
      <c r="N230" s="663"/>
      <c r="O230" s="663"/>
      <c r="P230" s="663"/>
      <c r="Q230" s="663"/>
      <c r="R230" s="663"/>
      <c r="S230" s="663"/>
      <c r="T230" s="663"/>
      <c r="U230" s="663"/>
      <c r="V230" s="663"/>
      <c r="W230" s="663"/>
      <c r="X230" s="663"/>
      <c r="Y230" s="663"/>
      <c r="Z230" s="663"/>
      <c r="AA230" s="663"/>
      <c r="AB230" s="663"/>
      <c r="AC230" s="663"/>
      <c r="AD230" s="663"/>
      <c r="AE230" s="663"/>
      <c r="AF230" s="663"/>
      <c r="AG230" s="663"/>
      <c r="AH230" s="663"/>
      <c r="AI230" s="663"/>
      <c r="AJ230" s="663"/>
      <c r="AK230" s="663"/>
      <c r="AL230" s="663"/>
      <c r="AM230" s="663"/>
      <c r="AN230" s="663"/>
      <c r="AO230" s="663"/>
      <c r="AP230" s="663"/>
      <c r="AQ230" s="663"/>
      <c r="AR230" s="663"/>
      <c r="AS230" s="663"/>
      <c r="AT230" s="663"/>
      <c r="AU230" s="663"/>
      <c r="AV230" s="663"/>
      <c r="AW230" s="663"/>
      <c r="AX230" s="663"/>
      <c r="AY230" s="663"/>
      <c r="AZ230" s="663"/>
      <c r="BA230" s="663"/>
      <c r="BB230" s="663"/>
      <c r="BC230" s="663"/>
      <c r="BD230" s="663"/>
      <c r="BE230" s="663"/>
      <c r="BF230" s="663"/>
      <c r="BG230" s="663"/>
      <c r="BH230" s="663"/>
      <c r="BI230" s="663"/>
      <c r="BJ230" s="663"/>
      <c r="BK230" s="663"/>
      <c r="BL230" s="663"/>
      <c r="BM230" s="663"/>
      <c r="BN230" s="663"/>
      <c r="BO230" s="663"/>
      <c r="BP230" s="663"/>
      <c r="BQ230" s="663"/>
      <c r="BR230" s="663"/>
      <c r="BS230" s="663"/>
      <c r="BT230" s="663"/>
      <c r="BU230" s="663"/>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1">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G80:O83"/>
    <mergeCell ref="P81:V83"/>
    <mergeCell ref="W81:AC83"/>
    <mergeCell ref="AD81:AJ83"/>
    <mergeCell ref="AL81:AR83"/>
    <mergeCell ref="AS81:AY83"/>
    <mergeCell ref="AZ81:BF83"/>
    <mergeCell ref="AD76:AJ79"/>
    <mergeCell ref="AL76:AR79"/>
    <mergeCell ref="AS76:AY79"/>
    <mergeCell ref="AZ76:BF79"/>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Q39:V41"/>
    <mergeCell ref="W39:AF39"/>
    <mergeCell ref="W43:AF44"/>
    <mergeCell ref="G45:I47"/>
    <mergeCell ref="J45:P47"/>
    <mergeCell ref="Q45:V47"/>
    <mergeCell ref="W45:AF47"/>
    <mergeCell ref="AS72:AY72"/>
    <mergeCell ref="AZ72:BF72"/>
    <mergeCell ref="Q48:V50"/>
    <mergeCell ref="W48:AF50"/>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zoomScaleNormal="100" zoomScaleSheetLayoutView="100" workbookViewId="0">
      <selection activeCell="E231" sqref="E231"/>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57" t="s">
        <v>3</v>
      </c>
      <c r="BA2" s="458"/>
      <c r="BB2" s="458"/>
      <c r="BC2" s="458"/>
      <c r="BD2" s="458"/>
      <c r="BE2" s="458"/>
      <c r="BF2" s="459"/>
      <c r="BG2" s="466"/>
      <c r="BH2" s="448"/>
      <c r="BI2" s="447"/>
      <c r="BJ2" s="448"/>
      <c r="BK2" s="447"/>
      <c r="BL2" s="448"/>
      <c r="BM2" s="447"/>
      <c r="BN2" s="448"/>
      <c r="BO2" s="447"/>
      <c r="BP2" s="448"/>
      <c r="BQ2" s="447"/>
      <c r="BR2" s="448"/>
      <c r="BS2" s="447"/>
      <c r="BT2" s="448"/>
      <c r="BU2" s="447"/>
      <c r="BV2" s="453"/>
    </row>
    <row r="3" spans="4:74" ht="7.5" customHeight="1">
      <c r="AY3" s="2"/>
      <c r="AZ3" s="460"/>
      <c r="BA3" s="461"/>
      <c r="BB3" s="461"/>
      <c r="BC3" s="461"/>
      <c r="BD3" s="461"/>
      <c r="BE3" s="461"/>
      <c r="BF3" s="462"/>
      <c r="BG3" s="467"/>
      <c r="BH3" s="450"/>
      <c r="BI3" s="449"/>
      <c r="BJ3" s="450"/>
      <c r="BK3" s="449"/>
      <c r="BL3" s="450"/>
      <c r="BM3" s="449"/>
      <c r="BN3" s="450"/>
      <c r="BO3" s="449"/>
      <c r="BP3" s="450"/>
      <c r="BQ3" s="449"/>
      <c r="BR3" s="450"/>
      <c r="BS3" s="449"/>
      <c r="BT3" s="450"/>
      <c r="BU3" s="449"/>
      <c r="BV3" s="454"/>
    </row>
    <row r="4" spans="4:74" ht="7.5" customHeight="1" thickBot="1">
      <c r="AY4" s="2"/>
      <c r="AZ4" s="463"/>
      <c r="BA4" s="464"/>
      <c r="BB4" s="464"/>
      <c r="BC4" s="464"/>
      <c r="BD4" s="464"/>
      <c r="BE4" s="464"/>
      <c r="BF4" s="465"/>
      <c r="BG4" s="468"/>
      <c r="BH4" s="452"/>
      <c r="BI4" s="451"/>
      <c r="BJ4" s="452"/>
      <c r="BK4" s="451"/>
      <c r="BL4" s="452"/>
      <c r="BM4" s="451"/>
      <c r="BN4" s="452"/>
      <c r="BO4" s="451"/>
      <c r="BP4" s="452"/>
      <c r="BQ4" s="451"/>
      <c r="BR4" s="452"/>
      <c r="BS4" s="451"/>
      <c r="BT4" s="452"/>
      <c r="BU4" s="451"/>
      <c r="BV4" s="455"/>
    </row>
    <row r="5" spans="4:74" ht="7.5" customHeight="1">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c r="S8" s="514" t="s">
        <v>39</v>
      </c>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c r="BE8" s="514"/>
      <c r="BF8" s="514"/>
      <c r="BG8" s="514"/>
      <c r="BH8" s="52"/>
      <c r="BI8" s="52"/>
      <c r="BJ8" s="52"/>
      <c r="BK8" s="52"/>
      <c r="BL8" s="52"/>
      <c r="BM8" s="52"/>
      <c r="BN8" s="52"/>
      <c r="BO8" s="52"/>
      <c r="BP8" s="52"/>
      <c r="BQ8" s="52"/>
      <c r="BR8" s="52"/>
      <c r="BS8" s="52"/>
      <c r="BT8" s="52"/>
      <c r="BU8" s="52"/>
      <c r="BV8" s="52"/>
    </row>
    <row r="9" spans="4:74" ht="7.5" customHeight="1">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4"/>
      <c r="AZ9" s="514"/>
      <c r="BA9" s="514"/>
      <c r="BB9" s="514"/>
      <c r="BC9" s="514"/>
      <c r="BD9" s="514"/>
      <c r="BE9" s="514"/>
      <c r="BF9" s="514"/>
      <c r="BG9" s="514"/>
      <c r="BH9" s="52"/>
      <c r="BI9" s="52"/>
      <c r="BJ9" s="52"/>
      <c r="BK9" s="52"/>
      <c r="BL9" s="52"/>
      <c r="BM9" s="52"/>
      <c r="BN9" s="52"/>
      <c r="BO9" s="52"/>
      <c r="BP9" s="52"/>
      <c r="BQ9" s="52"/>
      <c r="BR9" s="52"/>
      <c r="BS9" s="52"/>
      <c r="BT9" s="52"/>
      <c r="BU9" s="52"/>
      <c r="BV9" s="52"/>
    </row>
    <row r="10" spans="4:74" ht="7.5" customHeight="1">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c r="BF10" s="514"/>
      <c r="BG10" s="514"/>
      <c r="BH10" s="52"/>
      <c r="BI10" s="52"/>
      <c r="BJ10" s="52"/>
      <c r="BK10" s="52"/>
      <c r="BL10" s="52"/>
      <c r="BM10" s="52"/>
      <c r="BN10" s="52"/>
      <c r="BO10" s="52"/>
      <c r="BP10" s="52"/>
      <c r="BQ10" s="52"/>
      <c r="BR10" s="52"/>
      <c r="BS10" s="52"/>
      <c r="BT10" s="52"/>
      <c r="BU10" s="52"/>
      <c r="BV10" s="52"/>
    </row>
    <row r="11" spans="4:74" ht="7.5" customHeight="1">
      <c r="AY11" s="3"/>
      <c r="AZ11" s="456"/>
      <c r="BA11" s="456"/>
      <c r="BB11" s="456"/>
      <c r="BC11" s="456"/>
      <c r="BD11" s="456"/>
      <c r="BE11" s="456"/>
      <c r="BF11" s="456"/>
      <c r="BG11" s="456"/>
      <c r="BH11" s="456"/>
      <c r="BI11" s="456"/>
      <c r="BJ11" s="456"/>
      <c r="BK11" s="456"/>
      <c r="BL11" s="456"/>
      <c r="BM11" s="456"/>
      <c r="BN11" s="456"/>
      <c r="BO11" s="456"/>
      <c r="BP11" s="456"/>
      <c r="BQ11" s="456"/>
      <c r="BR11" s="456"/>
      <c r="BS11" s="456"/>
      <c r="BT11" s="456"/>
      <c r="BU11" s="456"/>
      <c r="BV11" s="456"/>
    </row>
    <row r="12" spans="4:74" ht="7.5" customHeight="1">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row>
    <row r="13" spans="4:74" ht="7.5" customHeight="1">
      <c r="E13" s="739" t="s">
        <v>110</v>
      </c>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row>
    <row r="14" spans="4:74" ht="7.5" customHeight="1">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row>
    <row r="15" spans="4:74" ht="7.5" customHeight="1">
      <c r="D15" s="492" t="s">
        <v>52</v>
      </c>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4:74" ht="7.5" customHeight="1">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row>
    <row r="17" spans="4:74" ht="7.5" customHeight="1">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row>
    <row r="18" spans="4:74" ht="7.5" customHeight="1" thickBot="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row>
    <row r="19" spans="4:74" ht="7.5" customHeight="1">
      <c r="D19" s="469" t="s">
        <v>37</v>
      </c>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c r="AZ19" s="470"/>
      <c r="BA19" s="470"/>
      <c r="BB19" s="470"/>
      <c r="BC19" s="470"/>
      <c r="BD19" s="470"/>
      <c r="BE19" s="470"/>
      <c r="BF19" s="470"/>
      <c r="BG19" s="470"/>
      <c r="BH19" s="470"/>
      <c r="BI19" s="470"/>
      <c r="BJ19" s="470"/>
      <c r="BK19" s="470"/>
      <c r="BL19" s="470"/>
      <c r="BM19" s="470"/>
      <c r="BN19" s="470"/>
      <c r="BO19" s="470"/>
      <c r="BP19" s="470"/>
      <c r="BQ19" s="470"/>
      <c r="BR19" s="470"/>
      <c r="BS19" s="470"/>
      <c r="BT19" s="470"/>
      <c r="BU19" s="470"/>
      <c r="BV19" s="471"/>
    </row>
    <row r="20" spans="4:74" ht="7.5" customHeight="1">
      <c r="D20" s="472"/>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3"/>
      <c r="BD20" s="473"/>
      <c r="BE20" s="473"/>
      <c r="BF20" s="473"/>
      <c r="BG20" s="473"/>
      <c r="BH20" s="473"/>
      <c r="BI20" s="473"/>
      <c r="BJ20" s="473"/>
      <c r="BK20" s="473"/>
      <c r="BL20" s="473"/>
      <c r="BM20" s="473"/>
      <c r="BN20" s="473"/>
      <c r="BO20" s="473"/>
      <c r="BP20" s="473"/>
      <c r="BQ20" s="473"/>
      <c r="BR20" s="473"/>
      <c r="BS20" s="473"/>
      <c r="BT20" s="473"/>
      <c r="BU20" s="473"/>
      <c r="BV20" s="474"/>
    </row>
    <row r="21" spans="4:74" ht="7.5" customHeight="1" thickBot="1">
      <c r="D21" s="475"/>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7"/>
    </row>
    <row r="22" spans="4:74" ht="7.5" customHeight="1">
      <c r="D22" s="499" t="s">
        <v>8</v>
      </c>
      <c r="E22" s="500"/>
      <c r="F22" s="500"/>
      <c r="G22" s="505" t="s">
        <v>6</v>
      </c>
      <c r="H22" s="506"/>
      <c r="I22" s="506"/>
      <c r="J22" s="506"/>
      <c r="K22" s="506"/>
      <c r="L22" s="507"/>
      <c r="M22" s="521" t="s">
        <v>101</v>
      </c>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3"/>
      <c r="AY22" s="527" t="s">
        <v>12</v>
      </c>
      <c r="AZ22" s="528"/>
      <c r="BA22" s="528"/>
      <c r="BB22" s="528"/>
      <c r="BC22" s="528"/>
      <c r="BD22" s="528"/>
      <c r="BE22" s="529"/>
      <c r="BF22" s="478" t="s">
        <v>104</v>
      </c>
      <c r="BG22" s="479"/>
      <c r="BH22" s="479"/>
      <c r="BI22" s="479"/>
      <c r="BJ22" s="479"/>
      <c r="BK22" s="479"/>
      <c r="BL22" s="479"/>
      <c r="BM22" s="479"/>
      <c r="BN22" s="479"/>
      <c r="BO22" s="479"/>
      <c r="BP22" s="479"/>
      <c r="BQ22" s="479"/>
      <c r="BR22" s="479"/>
      <c r="BS22" s="479"/>
      <c r="BT22" s="479"/>
      <c r="BU22" s="479"/>
      <c r="BV22" s="480"/>
    </row>
    <row r="23" spans="4:74" ht="7.5" customHeight="1">
      <c r="D23" s="501"/>
      <c r="E23" s="502"/>
      <c r="F23" s="502"/>
      <c r="G23" s="508"/>
      <c r="H23" s="509"/>
      <c r="I23" s="509"/>
      <c r="J23" s="509"/>
      <c r="K23" s="509"/>
      <c r="L23" s="51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6"/>
      <c r="AY23" s="530"/>
      <c r="AZ23" s="531"/>
      <c r="BA23" s="531"/>
      <c r="BB23" s="531"/>
      <c r="BC23" s="531"/>
      <c r="BD23" s="531"/>
      <c r="BE23" s="532"/>
      <c r="BF23" s="219"/>
      <c r="BG23" s="481"/>
      <c r="BH23" s="481"/>
      <c r="BI23" s="481"/>
      <c r="BJ23" s="481"/>
      <c r="BK23" s="481"/>
      <c r="BL23" s="481"/>
      <c r="BM23" s="481"/>
      <c r="BN23" s="481"/>
      <c r="BO23" s="481"/>
      <c r="BP23" s="481"/>
      <c r="BQ23" s="481"/>
      <c r="BR23" s="481"/>
      <c r="BS23" s="481"/>
      <c r="BT23" s="481"/>
      <c r="BU23" s="481"/>
      <c r="BV23" s="482"/>
    </row>
    <row r="24" spans="4:74" ht="7.5" customHeight="1">
      <c r="D24" s="501"/>
      <c r="E24" s="502"/>
      <c r="F24" s="502"/>
      <c r="G24" s="508"/>
      <c r="H24" s="509"/>
      <c r="I24" s="509"/>
      <c r="J24" s="509"/>
      <c r="K24" s="509"/>
      <c r="L24" s="510"/>
      <c r="M24" s="524"/>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6"/>
      <c r="AY24" s="530"/>
      <c r="AZ24" s="531"/>
      <c r="BA24" s="531"/>
      <c r="BB24" s="531"/>
      <c r="BC24" s="531"/>
      <c r="BD24" s="531"/>
      <c r="BE24" s="532"/>
      <c r="BF24" s="219"/>
      <c r="BG24" s="481"/>
      <c r="BH24" s="481"/>
      <c r="BI24" s="481"/>
      <c r="BJ24" s="481"/>
      <c r="BK24" s="481"/>
      <c r="BL24" s="481"/>
      <c r="BM24" s="481"/>
      <c r="BN24" s="481"/>
      <c r="BO24" s="481"/>
      <c r="BP24" s="481"/>
      <c r="BQ24" s="481"/>
      <c r="BR24" s="481"/>
      <c r="BS24" s="481"/>
      <c r="BT24" s="481"/>
      <c r="BU24" s="481"/>
      <c r="BV24" s="482"/>
    </row>
    <row r="25" spans="4:74" ht="7.5" customHeight="1">
      <c r="D25" s="501"/>
      <c r="E25" s="502"/>
      <c r="F25" s="502"/>
      <c r="G25" s="508"/>
      <c r="H25" s="509"/>
      <c r="I25" s="509"/>
      <c r="J25" s="509"/>
      <c r="K25" s="509"/>
      <c r="L25" s="510"/>
      <c r="M25" s="519" t="s">
        <v>98</v>
      </c>
      <c r="N25" s="515"/>
      <c r="O25" s="515"/>
      <c r="P25" s="515"/>
      <c r="Q25" s="515"/>
      <c r="R25" s="515"/>
      <c r="S25" s="515"/>
      <c r="T25" s="515"/>
      <c r="U25" s="515"/>
      <c r="V25" s="515"/>
      <c r="W25" s="515"/>
      <c r="X25" s="515"/>
      <c r="Y25" s="515"/>
      <c r="Z25" s="515"/>
      <c r="AA25" s="515"/>
      <c r="AB25" s="515"/>
      <c r="AC25" s="515"/>
      <c r="AD25" s="515"/>
      <c r="AE25" s="515"/>
      <c r="AF25" s="515" t="s">
        <v>32</v>
      </c>
      <c r="AG25" s="515"/>
      <c r="AH25" s="515"/>
      <c r="AI25" s="515"/>
      <c r="AJ25" s="515"/>
      <c r="AK25" s="515"/>
      <c r="AL25" s="515"/>
      <c r="AM25" s="515"/>
      <c r="AN25" s="515"/>
      <c r="AO25" s="515"/>
      <c r="AP25" s="515"/>
      <c r="AQ25" s="515"/>
      <c r="AR25" s="515"/>
      <c r="AS25" s="515"/>
      <c r="AT25" s="515"/>
      <c r="AU25" s="515"/>
      <c r="AV25" s="515"/>
      <c r="AW25" s="515"/>
      <c r="AX25" s="516"/>
      <c r="AY25" s="530"/>
      <c r="AZ25" s="531"/>
      <c r="BA25" s="531"/>
      <c r="BB25" s="531"/>
      <c r="BC25" s="531"/>
      <c r="BD25" s="531"/>
      <c r="BE25" s="532"/>
      <c r="BF25" s="219"/>
      <c r="BG25" s="481"/>
      <c r="BH25" s="481"/>
      <c r="BI25" s="481"/>
      <c r="BJ25" s="481"/>
      <c r="BK25" s="481"/>
      <c r="BL25" s="481"/>
      <c r="BM25" s="481"/>
      <c r="BN25" s="481"/>
      <c r="BO25" s="481"/>
      <c r="BP25" s="481"/>
      <c r="BQ25" s="481"/>
      <c r="BR25" s="481"/>
      <c r="BS25" s="481"/>
      <c r="BT25" s="481"/>
      <c r="BU25" s="481"/>
      <c r="BV25" s="482"/>
    </row>
    <row r="26" spans="4:74" ht="7.5" customHeight="1">
      <c r="D26" s="501"/>
      <c r="E26" s="502"/>
      <c r="F26" s="502"/>
      <c r="G26" s="511"/>
      <c r="H26" s="512"/>
      <c r="I26" s="512"/>
      <c r="J26" s="512"/>
      <c r="K26" s="512"/>
      <c r="L26" s="513"/>
      <c r="M26" s="520"/>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8"/>
      <c r="AY26" s="533"/>
      <c r="AZ26" s="534"/>
      <c r="BA26" s="534"/>
      <c r="BB26" s="534"/>
      <c r="BC26" s="534"/>
      <c r="BD26" s="534"/>
      <c r="BE26" s="535"/>
      <c r="BF26" s="483"/>
      <c r="BG26" s="484"/>
      <c r="BH26" s="484"/>
      <c r="BI26" s="484"/>
      <c r="BJ26" s="484"/>
      <c r="BK26" s="484"/>
      <c r="BL26" s="484"/>
      <c r="BM26" s="484"/>
      <c r="BN26" s="484"/>
      <c r="BO26" s="484"/>
      <c r="BP26" s="484"/>
      <c r="BQ26" s="484"/>
      <c r="BR26" s="484"/>
      <c r="BS26" s="484"/>
      <c r="BT26" s="484"/>
      <c r="BU26" s="484"/>
      <c r="BV26" s="485"/>
    </row>
    <row r="27" spans="4:74" ht="7.5" customHeight="1">
      <c r="D27" s="501"/>
      <c r="E27" s="502"/>
      <c r="F27" s="502"/>
      <c r="G27" s="566" t="s">
        <v>4</v>
      </c>
      <c r="H27" s="567"/>
      <c r="I27" s="567"/>
      <c r="J27" s="567"/>
      <c r="K27" s="567"/>
      <c r="L27" s="567"/>
      <c r="M27" s="570" t="s">
        <v>102</v>
      </c>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1"/>
      <c r="AY27" s="486" t="s">
        <v>40</v>
      </c>
      <c r="AZ27" s="487"/>
      <c r="BA27" s="536" t="s">
        <v>9</v>
      </c>
      <c r="BB27" s="537"/>
      <c r="BC27" s="537"/>
      <c r="BD27" s="537"/>
      <c r="BE27" s="538"/>
      <c r="BF27" s="4"/>
      <c r="BG27" s="4"/>
      <c r="BH27" s="4"/>
      <c r="BI27" s="4"/>
      <c r="BJ27" s="4"/>
      <c r="BK27" s="4"/>
      <c r="BL27" s="4"/>
      <c r="BM27" s="4"/>
      <c r="BN27" s="4"/>
      <c r="BO27" s="4"/>
      <c r="BP27" s="4"/>
      <c r="BQ27" s="4"/>
      <c r="BR27" s="4"/>
      <c r="BS27" s="4"/>
      <c r="BT27" s="4"/>
      <c r="BU27" s="4"/>
      <c r="BV27" s="5"/>
    </row>
    <row r="28" spans="4:74" ht="7.5" customHeight="1">
      <c r="D28" s="501"/>
      <c r="E28" s="502"/>
      <c r="F28" s="502"/>
      <c r="G28" s="508"/>
      <c r="H28" s="509"/>
      <c r="I28" s="509"/>
      <c r="J28" s="509"/>
      <c r="K28" s="509"/>
      <c r="L28" s="509"/>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2"/>
      <c r="AJ28" s="572"/>
      <c r="AK28" s="572"/>
      <c r="AL28" s="572"/>
      <c r="AM28" s="572"/>
      <c r="AN28" s="572"/>
      <c r="AO28" s="572"/>
      <c r="AP28" s="572"/>
      <c r="AQ28" s="572"/>
      <c r="AR28" s="572"/>
      <c r="AS28" s="572"/>
      <c r="AT28" s="572"/>
      <c r="AU28" s="572"/>
      <c r="AV28" s="572"/>
      <c r="AW28" s="572"/>
      <c r="AX28" s="573"/>
      <c r="AY28" s="488"/>
      <c r="AZ28" s="489"/>
      <c r="BA28" s="539"/>
      <c r="BB28" s="540"/>
      <c r="BC28" s="540"/>
      <c r="BD28" s="540"/>
      <c r="BE28" s="541"/>
      <c r="BF28" s="6"/>
      <c r="BG28" s="6"/>
      <c r="BH28" s="6"/>
      <c r="BI28" s="6"/>
      <c r="BJ28" s="6"/>
      <c r="BK28" s="6"/>
      <c r="BL28" s="6"/>
      <c r="BM28" s="6"/>
      <c r="BN28" s="6"/>
      <c r="BO28" s="6"/>
      <c r="BP28" s="6"/>
      <c r="BQ28" s="6"/>
      <c r="BR28" s="6"/>
      <c r="BS28" s="6"/>
      <c r="BT28" s="6"/>
      <c r="BU28" s="6"/>
      <c r="BV28" s="7"/>
    </row>
    <row r="29" spans="4:74" ht="7.5" customHeight="1">
      <c r="D29" s="501"/>
      <c r="E29" s="502"/>
      <c r="F29" s="502"/>
      <c r="G29" s="508"/>
      <c r="H29" s="509"/>
      <c r="I29" s="509"/>
      <c r="J29" s="509"/>
      <c r="K29" s="509"/>
      <c r="L29" s="509"/>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2"/>
      <c r="AJ29" s="572"/>
      <c r="AK29" s="572"/>
      <c r="AL29" s="572"/>
      <c r="AM29" s="572"/>
      <c r="AN29" s="572"/>
      <c r="AO29" s="572"/>
      <c r="AP29" s="572"/>
      <c r="AQ29" s="572"/>
      <c r="AR29" s="572"/>
      <c r="AS29" s="572"/>
      <c r="AT29" s="572"/>
      <c r="AU29" s="572"/>
      <c r="AV29" s="572"/>
      <c r="AW29" s="572"/>
      <c r="AX29" s="573"/>
      <c r="AY29" s="488"/>
      <c r="AZ29" s="489"/>
      <c r="BA29" s="542" t="s">
        <v>10</v>
      </c>
      <c r="BB29" s="543"/>
      <c r="BC29" s="543"/>
      <c r="BD29" s="543"/>
      <c r="BE29" s="544"/>
      <c r="BF29" s="8"/>
      <c r="BG29" s="8"/>
      <c r="BH29" s="8"/>
      <c r="BI29" s="8"/>
      <c r="BJ29" s="8"/>
      <c r="BK29" s="8"/>
      <c r="BL29" s="8"/>
      <c r="BM29" s="8"/>
      <c r="BN29" s="8"/>
      <c r="BO29" s="8"/>
      <c r="BP29" s="8"/>
      <c r="BQ29" s="8"/>
      <c r="BR29" s="8"/>
      <c r="BS29" s="8"/>
      <c r="BT29" s="8"/>
      <c r="BU29" s="8"/>
      <c r="BV29" s="9"/>
    </row>
    <row r="30" spans="4:74" ht="7.5" customHeight="1">
      <c r="D30" s="501"/>
      <c r="E30" s="502"/>
      <c r="F30" s="502"/>
      <c r="G30" s="508"/>
      <c r="H30" s="509"/>
      <c r="I30" s="509"/>
      <c r="J30" s="509"/>
      <c r="K30" s="509"/>
      <c r="L30" s="509"/>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572"/>
      <c r="AK30" s="572"/>
      <c r="AL30" s="572"/>
      <c r="AM30" s="572"/>
      <c r="AN30" s="572"/>
      <c r="AO30" s="572"/>
      <c r="AP30" s="572"/>
      <c r="AQ30" s="572"/>
      <c r="AR30" s="572"/>
      <c r="AS30" s="572"/>
      <c r="AT30" s="572"/>
      <c r="AU30" s="572"/>
      <c r="AV30" s="572"/>
      <c r="AW30" s="572"/>
      <c r="AX30" s="573"/>
      <c r="AY30" s="488"/>
      <c r="AZ30" s="489"/>
      <c r="BA30" s="539"/>
      <c r="BB30" s="540"/>
      <c r="BC30" s="540"/>
      <c r="BD30" s="540"/>
      <c r="BE30" s="541"/>
      <c r="BF30" s="10"/>
      <c r="BG30" s="10"/>
      <c r="BH30" s="10"/>
      <c r="BI30" s="10"/>
      <c r="BJ30" s="10"/>
      <c r="BK30" s="10"/>
      <c r="BL30" s="10"/>
      <c r="BM30" s="10"/>
      <c r="BN30" s="10"/>
      <c r="BO30" s="10"/>
      <c r="BP30" s="10"/>
      <c r="BQ30" s="10"/>
      <c r="BR30" s="10"/>
      <c r="BS30" s="10"/>
      <c r="BT30" s="10"/>
      <c r="BU30" s="10"/>
      <c r="BV30" s="11"/>
    </row>
    <row r="31" spans="4:74" ht="7.5" customHeight="1">
      <c r="D31" s="501"/>
      <c r="E31" s="502"/>
      <c r="F31" s="502"/>
      <c r="G31" s="508"/>
      <c r="H31" s="509"/>
      <c r="I31" s="509"/>
      <c r="J31" s="509"/>
      <c r="K31" s="509"/>
      <c r="L31" s="509"/>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2"/>
      <c r="AK31" s="572"/>
      <c r="AL31" s="572"/>
      <c r="AM31" s="572"/>
      <c r="AN31" s="572"/>
      <c r="AO31" s="572"/>
      <c r="AP31" s="572"/>
      <c r="AQ31" s="572"/>
      <c r="AR31" s="572"/>
      <c r="AS31" s="572"/>
      <c r="AT31" s="572"/>
      <c r="AU31" s="572"/>
      <c r="AV31" s="572"/>
      <c r="AW31" s="572"/>
      <c r="AX31" s="573"/>
      <c r="AY31" s="488"/>
      <c r="AZ31" s="489"/>
      <c r="BA31" s="493" t="s">
        <v>11</v>
      </c>
      <c r="BB31" s="494"/>
      <c r="BC31" s="494"/>
      <c r="BD31" s="494"/>
      <c r="BE31" s="495"/>
      <c r="BF31" s="12"/>
      <c r="BG31" s="12"/>
      <c r="BH31" s="12"/>
      <c r="BI31" s="12"/>
      <c r="BJ31" s="12"/>
      <c r="BK31" s="12"/>
      <c r="BL31" s="12"/>
      <c r="BM31" s="12"/>
      <c r="BN31" s="12"/>
      <c r="BO31" s="12"/>
      <c r="BP31" s="12"/>
      <c r="BQ31" s="12"/>
      <c r="BR31" s="12"/>
      <c r="BS31" s="12"/>
      <c r="BT31" s="12"/>
      <c r="BU31" s="12"/>
      <c r="BV31" s="13"/>
    </row>
    <row r="32" spans="4:74" ht="7.5" customHeight="1" thickBot="1">
      <c r="D32" s="503"/>
      <c r="E32" s="504"/>
      <c r="F32" s="504"/>
      <c r="G32" s="568"/>
      <c r="H32" s="569"/>
      <c r="I32" s="569"/>
      <c r="J32" s="569"/>
      <c r="K32" s="569"/>
      <c r="L32" s="569"/>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5"/>
      <c r="AY32" s="490"/>
      <c r="AZ32" s="491"/>
      <c r="BA32" s="496"/>
      <c r="BB32" s="497"/>
      <c r="BC32" s="497"/>
      <c r="BD32" s="497"/>
      <c r="BE32" s="498"/>
      <c r="BF32" s="14"/>
      <c r="BG32" s="14"/>
      <c r="BH32" s="14"/>
      <c r="BI32" s="14"/>
      <c r="BJ32" s="14"/>
      <c r="BK32" s="14"/>
      <c r="BL32" s="14"/>
      <c r="BM32" s="14"/>
      <c r="BN32" s="14"/>
      <c r="BO32" s="14"/>
      <c r="BP32" s="14"/>
      <c r="BQ32" s="14"/>
      <c r="BR32" s="14"/>
      <c r="BS32" s="14"/>
      <c r="BT32" s="14"/>
      <c r="BU32" s="14"/>
      <c r="BV32" s="15"/>
    </row>
    <row r="33" spans="4:148" ht="7.5" customHeight="1">
      <c r="D33" s="812" t="s">
        <v>41</v>
      </c>
      <c r="E33" s="813"/>
      <c r="F33" s="814"/>
      <c r="G33" s="770" t="s">
        <v>0</v>
      </c>
      <c r="H33" s="597"/>
      <c r="I33" s="835"/>
      <c r="J33" s="770" t="s">
        <v>5</v>
      </c>
      <c r="K33" s="597"/>
      <c r="L33" s="597"/>
      <c r="M33" s="597"/>
      <c r="N33" s="597"/>
      <c r="O33" s="597"/>
      <c r="P33" s="597"/>
      <c r="Q33" s="770" t="s">
        <v>1</v>
      </c>
      <c r="R33" s="597"/>
      <c r="S33" s="597"/>
      <c r="T33" s="597"/>
      <c r="U33" s="597"/>
      <c r="V33" s="835"/>
      <c r="W33" s="597" t="s">
        <v>42</v>
      </c>
      <c r="X33" s="597"/>
      <c r="Y33" s="597"/>
      <c r="Z33" s="597"/>
      <c r="AA33" s="597"/>
      <c r="AB33" s="597"/>
      <c r="AC33" s="597"/>
      <c r="AD33" s="597"/>
      <c r="AE33" s="597"/>
      <c r="AF33" s="597"/>
      <c r="AG33" s="838" t="s">
        <v>43</v>
      </c>
      <c r="AH33" s="597"/>
      <c r="AI33" s="597"/>
      <c r="AJ33" s="597"/>
      <c r="AK33" s="597"/>
      <c r="AL33" s="597"/>
      <c r="AM33" s="597"/>
      <c r="AN33" s="597"/>
      <c r="AO33" s="835"/>
      <c r="AP33" s="827" t="s">
        <v>49</v>
      </c>
      <c r="AQ33" s="828"/>
      <c r="AR33" s="828"/>
      <c r="AS33" s="828"/>
      <c r="AT33" s="828"/>
      <c r="AU33" s="828"/>
      <c r="AV33" s="828"/>
      <c r="AW33" s="828"/>
      <c r="AX33" s="828"/>
      <c r="AY33" s="770" t="s">
        <v>44</v>
      </c>
      <c r="AZ33" s="597"/>
      <c r="BA33" s="597"/>
      <c r="BB33" s="597"/>
      <c r="BC33" s="597"/>
      <c r="BD33" s="597"/>
      <c r="BE33" s="597"/>
      <c r="BF33" s="597"/>
      <c r="BG33" s="597"/>
      <c r="BH33" s="597"/>
      <c r="BI33" s="597"/>
      <c r="BJ33" s="597"/>
      <c r="BK33" s="597"/>
      <c r="BL33" s="597"/>
      <c r="BM33" s="597"/>
      <c r="BN33" s="597"/>
      <c r="BO33" s="597"/>
      <c r="BP33" s="597"/>
      <c r="BQ33" s="597"/>
      <c r="BR33" s="597"/>
      <c r="BS33" s="597"/>
      <c r="BT33" s="597"/>
      <c r="BU33" s="597"/>
      <c r="BV33" s="771"/>
    </row>
    <row r="34" spans="4:148" ht="7.5" customHeight="1">
      <c r="D34" s="815"/>
      <c r="E34" s="816"/>
      <c r="F34" s="817"/>
      <c r="G34" s="772"/>
      <c r="H34" s="598"/>
      <c r="I34" s="836"/>
      <c r="J34" s="772"/>
      <c r="K34" s="598"/>
      <c r="L34" s="598"/>
      <c r="M34" s="598"/>
      <c r="N34" s="598"/>
      <c r="O34" s="598"/>
      <c r="P34" s="598"/>
      <c r="Q34" s="772"/>
      <c r="R34" s="598"/>
      <c r="S34" s="598"/>
      <c r="T34" s="598"/>
      <c r="U34" s="598"/>
      <c r="V34" s="836"/>
      <c r="W34" s="598"/>
      <c r="X34" s="598"/>
      <c r="Y34" s="598"/>
      <c r="Z34" s="598"/>
      <c r="AA34" s="598"/>
      <c r="AB34" s="598"/>
      <c r="AC34" s="598"/>
      <c r="AD34" s="598"/>
      <c r="AE34" s="598"/>
      <c r="AF34" s="598"/>
      <c r="AG34" s="772"/>
      <c r="AH34" s="598"/>
      <c r="AI34" s="598"/>
      <c r="AJ34" s="598"/>
      <c r="AK34" s="598"/>
      <c r="AL34" s="598"/>
      <c r="AM34" s="598"/>
      <c r="AN34" s="598"/>
      <c r="AO34" s="836"/>
      <c r="AP34" s="829"/>
      <c r="AQ34" s="830"/>
      <c r="AR34" s="830"/>
      <c r="AS34" s="830"/>
      <c r="AT34" s="830"/>
      <c r="AU34" s="830"/>
      <c r="AV34" s="830"/>
      <c r="AW34" s="830"/>
      <c r="AX34" s="830"/>
      <c r="AY34" s="772"/>
      <c r="AZ34" s="598"/>
      <c r="BA34" s="598"/>
      <c r="BB34" s="598"/>
      <c r="BC34" s="598"/>
      <c r="BD34" s="598"/>
      <c r="BE34" s="598"/>
      <c r="BF34" s="598"/>
      <c r="BG34" s="598"/>
      <c r="BH34" s="598"/>
      <c r="BI34" s="598"/>
      <c r="BJ34" s="598"/>
      <c r="BK34" s="598"/>
      <c r="BL34" s="598"/>
      <c r="BM34" s="598"/>
      <c r="BN34" s="598"/>
      <c r="BO34" s="598"/>
      <c r="BP34" s="598"/>
      <c r="BQ34" s="598"/>
      <c r="BR34" s="598"/>
      <c r="BS34" s="598"/>
      <c r="BT34" s="598"/>
      <c r="BU34" s="598"/>
      <c r="BV34" s="773"/>
    </row>
    <row r="35" spans="4:148" ht="7.5" customHeight="1">
      <c r="D35" s="815"/>
      <c r="E35" s="816"/>
      <c r="F35" s="817"/>
      <c r="G35" s="774"/>
      <c r="H35" s="599"/>
      <c r="I35" s="837"/>
      <c r="J35" s="774"/>
      <c r="K35" s="599"/>
      <c r="L35" s="599"/>
      <c r="M35" s="599"/>
      <c r="N35" s="599"/>
      <c r="O35" s="599"/>
      <c r="P35" s="599"/>
      <c r="Q35" s="774"/>
      <c r="R35" s="599"/>
      <c r="S35" s="599"/>
      <c r="T35" s="599"/>
      <c r="U35" s="599"/>
      <c r="V35" s="837"/>
      <c r="W35" s="599"/>
      <c r="X35" s="599"/>
      <c r="Y35" s="599"/>
      <c r="Z35" s="599"/>
      <c r="AA35" s="599"/>
      <c r="AB35" s="599"/>
      <c r="AC35" s="599"/>
      <c r="AD35" s="599"/>
      <c r="AE35" s="599"/>
      <c r="AF35" s="599"/>
      <c r="AG35" s="774"/>
      <c r="AH35" s="599"/>
      <c r="AI35" s="599"/>
      <c r="AJ35" s="599"/>
      <c r="AK35" s="599"/>
      <c r="AL35" s="599"/>
      <c r="AM35" s="599"/>
      <c r="AN35" s="599"/>
      <c r="AO35" s="837"/>
      <c r="AP35" s="829"/>
      <c r="AQ35" s="831"/>
      <c r="AR35" s="831"/>
      <c r="AS35" s="831"/>
      <c r="AT35" s="831"/>
      <c r="AU35" s="831"/>
      <c r="AV35" s="831"/>
      <c r="AW35" s="831"/>
      <c r="AX35" s="831"/>
      <c r="AY35" s="774"/>
      <c r="AZ35" s="599"/>
      <c r="BA35" s="599"/>
      <c r="BB35" s="599"/>
      <c r="BC35" s="599"/>
      <c r="BD35" s="599"/>
      <c r="BE35" s="599"/>
      <c r="BF35" s="599"/>
      <c r="BG35" s="599"/>
      <c r="BH35" s="599"/>
      <c r="BI35" s="599"/>
      <c r="BJ35" s="599"/>
      <c r="BK35" s="599"/>
      <c r="BL35" s="599"/>
      <c r="BM35" s="599"/>
      <c r="BN35" s="599"/>
      <c r="BO35" s="599"/>
      <c r="BP35" s="599"/>
      <c r="BQ35" s="599"/>
      <c r="BR35" s="599"/>
      <c r="BS35" s="599"/>
      <c r="BT35" s="599"/>
      <c r="BU35" s="599"/>
      <c r="BV35" s="775"/>
    </row>
    <row r="36" spans="4:148" ht="11.1" customHeight="1">
      <c r="D36" s="815"/>
      <c r="E36" s="816"/>
      <c r="F36" s="817"/>
      <c r="G36" s="410">
        <v>2</v>
      </c>
      <c r="H36" s="411"/>
      <c r="I36" s="412"/>
      <c r="J36" s="410" t="s">
        <v>87</v>
      </c>
      <c r="K36" s="411"/>
      <c r="L36" s="411"/>
      <c r="M36" s="411"/>
      <c r="N36" s="411"/>
      <c r="O36" s="411"/>
      <c r="P36" s="411"/>
      <c r="Q36" s="785" t="s">
        <v>108</v>
      </c>
      <c r="R36" s="786"/>
      <c r="S36" s="786"/>
      <c r="T36" s="786"/>
      <c r="U36" s="786"/>
      <c r="V36" s="787"/>
      <c r="W36" s="842" t="s">
        <v>2</v>
      </c>
      <c r="X36" s="843"/>
      <c r="Y36" s="843"/>
      <c r="Z36" s="843"/>
      <c r="AA36" s="843"/>
      <c r="AB36" s="843"/>
      <c r="AC36" s="843"/>
      <c r="AD36" s="843"/>
      <c r="AE36" s="843"/>
      <c r="AF36" s="844"/>
      <c r="AG36" s="576"/>
      <c r="AH36" s="577"/>
      <c r="AI36" s="577"/>
      <c r="AJ36" s="577"/>
      <c r="AK36" s="577"/>
      <c r="AL36" s="577"/>
      <c r="AM36" s="577"/>
      <c r="AN36" s="577"/>
      <c r="AO36" s="578"/>
      <c r="AP36" s="832" t="s">
        <v>88</v>
      </c>
      <c r="AQ36" s="833"/>
      <c r="AR36" s="833"/>
      <c r="AS36" s="833"/>
      <c r="AT36" s="833"/>
      <c r="AU36" s="833"/>
      <c r="AV36" s="833"/>
      <c r="AW36" s="833"/>
      <c r="AX36" s="833"/>
      <c r="AY36" s="776" t="s">
        <v>105</v>
      </c>
      <c r="AZ36" s="777"/>
      <c r="BA36" s="777"/>
      <c r="BB36" s="777"/>
      <c r="BC36" s="777"/>
      <c r="BD36" s="777"/>
      <c r="BE36" s="777"/>
      <c r="BF36" s="777"/>
      <c r="BG36" s="777"/>
      <c r="BH36" s="777"/>
      <c r="BI36" s="777"/>
      <c r="BJ36" s="777"/>
      <c r="BK36" s="777"/>
      <c r="BL36" s="777"/>
      <c r="BM36" s="777"/>
      <c r="BN36" s="777"/>
      <c r="BO36" s="777"/>
      <c r="BP36" s="777"/>
      <c r="BQ36" s="777"/>
      <c r="BR36" s="777"/>
      <c r="BS36" s="777"/>
      <c r="BT36" s="777"/>
      <c r="BU36" s="777"/>
      <c r="BV36" s="778"/>
    </row>
    <row r="37" spans="4:148" ht="7.5" customHeight="1">
      <c r="D37" s="815"/>
      <c r="E37" s="816"/>
      <c r="F37" s="817"/>
      <c r="G37" s="413"/>
      <c r="H37" s="414"/>
      <c r="I37" s="415"/>
      <c r="J37" s="413"/>
      <c r="K37" s="414"/>
      <c r="L37" s="414"/>
      <c r="M37" s="414"/>
      <c r="N37" s="414"/>
      <c r="O37" s="414"/>
      <c r="P37" s="414"/>
      <c r="Q37" s="788"/>
      <c r="R37" s="789"/>
      <c r="S37" s="789"/>
      <c r="T37" s="789"/>
      <c r="U37" s="789"/>
      <c r="V37" s="790"/>
      <c r="W37" s="845">
        <v>1000000</v>
      </c>
      <c r="X37" s="846"/>
      <c r="Y37" s="846"/>
      <c r="Z37" s="846"/>
      <c r="AA37" s="846"/>
      <c r="AB37" s="846"/>
      <c r="AC37" s="846"/>
      <c r="AD37" s="846"/>
      <c r="AE37" s="846"/>
      <c r="AF37" s="847"/>
      <c r="AG37" s="579"/>
      <c r="AH37" s="580"/>
      <c r="AI37" s="580"/>
      <c r="AJ37" s="580"/>
      <c r="AK37" s="580"/>
      <c r="AL37" s="580"/>
      <c r="AM37" s="580"/>
      <c r="AN37" s="580"/>
      <c r="AO37" s="581"/>
      <c r="AP37" s="834"/>
      <c r="AQ37" s="833"/>
      <c r="AR37" s="833"/>
      <c r="AS37" s="833"/>
      <c r="AT37" s="833"/>
      <c r="AU37" s="833"/>
      <c r="AV37" s="833"/>
      <c r="AW37" s="833"/>
      <c r="AX37" s="833"/>
      <c r="AY37" s="779"/>
      <c r="AZ37" s="780"/>
      <c r="BA37" s="780"/>
      <c r="BB37" s="780"/>
      <c r="BC37" s="780"/>
      <c r="BD37" s="780"/>
      <c r="BE37" s="780"/>
      <c r="BF37" s="780"/>
      <c r="BG37" s="780"/>
      <c r="BH37" s="780"/>
      <c r="BI37" s="780"/>
      <c r="BJ37" s="780"/>
      <c r="BK37" s="780"/>
      <c r="BL37" s="780"/>
      <c r="BM37" s="780"/>
      <c r="BN37" s="780"/>
      <c r="BO37" s="780"/>
      <c r="BP37" s="780"/>
      <c r="BQ37" s="780"/>
      <c r="BR37" s="780"/>
      <c r="BS37" s="780"/>
      <c r="BT37" s="780"/>
      <c r="BU37" s="780"/>
      <c r="BV37" s="781"/>
    </row>
    <row r="38" spans="4:148" ht="7.5" customHeight="1">
      <c r="D38" s="815"/>
      <c r="E38" s="816"/>
      <c r="F38" s="817"/>
      <c r="G38" s="416"/>
      <c r="H38" s="417"/>
      <c r="I38" s="418"/>
      <c r="J38" s="416"/>
      <c r="K38" s="417"/>
      <c r="L38" s="417"/>
      <c r="M38" s="417"/>
      <c r="N38" s="417"/>
      <c r="O38" s="417"/>
      <c r="P38" s="417"/>
      <c r="Q38" s="791"/>
      <c r="R38" s="792"/>
      <c r="S38" s="792"/>
      <c r="T38" s="792"/>
      <c r="U38" s="792"/>
      <c r="V38" s="793"/>
      <c r="W38" s="848"/>
      <c r="X38" s="849"/>
      <c r="Y38" s="849"/>
      <c r="Z38" s="849"/>
      <c r="AA38" s="849"/>
      <c r="AB38" s="849"/>
      <c r="AC38" s="849"/>
      <c r="AD38" s="849"/>
      <c r="AE38" s="849"/>
      <c r="AF38" s="850"/>
      <c r="AG38" s="582"/>
      <c r="AH38" s="583"/>
      <c r="AI38" s="583"/>
      <c r="AJ38" s="583"/>
      <c r="AK38" s="583"/>
      <c r="AL38" s="583"/>
      <c r="AM38" s="583"/>
      <c r="AN38" s="583"/>
      <c r="AO38" s="584"/>
      <c r="AP38" s="834"/>
      <c r="AQ38" s="833"/>
      <c r="AR38" s="833"/>
      <c r="AS38" s="833"/>
      <c r="AT38" s="833"/>
      <c r="AU38" s="833"/>
      <c r="AV38" s="833"/>
      <c r="AW38" s="833"/>
      <c r="AX38" s="833"/>
      <c r="AY38" s="782"/>
      <c r="AZ38" s="783"/>
      <c r="BA38" s="783"/>
      <c r="BB38" s="783"/>
      <c r="BC38" s="783"/>
      <c r="BD38" s="783"/>
      <c r="BE38" s="783"/>
      <c r="BF38" s="783"/>
      <c r="BG38" s="783"/>
      <c r="BH38" s="783"/>
      <c r="BI38" s="783"/>
      <c r="BJ38" s="783"/>
      <c r="BK38" s="783"/>
      <c r="BL38" s="783"/>
      <c r="BM38" s="783"/>
      <c r="BN38" s="783"/>
      <c r="BO38" s="783"/>
      <c r="BP38" s="783"/>
      <c r="BQ38" s="783"/>
      <c r="BR38" s="783"/>
      <c r="BS38" s="783"/>
      <c r="BT38" s="783"/>
      <c r="BU38" s="783"/>
      <c r="BV38" s="784"/>
    </row>
    <row r="39" spans="4:148" ht="7.5" customHeight="1">
      <c r="D39" s="815"/>
      <c r="E39" s="816"/>
      <c r="F39" s="817"/>
      <c r="G39" s="404"/>
      <c r="H39" s="405"/>
      <c r="I39" s="434"/>
      <c r="J39" s="404"/>
      <c r="K39" s="405"/>
      <c r="L39" s="405"/>
      <c r="M39" s="405"/>
      <c r="N39" s="405"/>
      <c r="O39" s="405"/>
      <c r="P39" s="405"/>
      <c r="Q39" s="557" t="s">
        <v>18</v>
      </c>
      <c r="R39" s="558"/>
      <c r="S39" s="558"/>
      <c r="T39" s="558"/>
      <c r="U39" s="558"/>
      <c r="V39" s="559"/>
      <c r="W39" s="603"/>
      <c r="X39" s="604"/>
      <c r="Y39" s="604"/>
      <c r="Z39" s="604"/>
      <c r="AA39" s="604"/>
      <c r="AB39" s="604"/>
      <c r="AC39" s="604"/>
      <c r="AD39" s="604"/>
      <c r="AE39" s="604"/>
      <c r="AF39" s="605"/>
      <c r="AG39" s="606"/>
      <c r="AH39" s="607"/>
      <c r="AI39" s="607"/>
      <c r="AJ39" s="607"/>
      <c r="AK39" s="607"/>
      <c r="AL39" s="607"/>
      <c r="AM39" s="607"/>
      <c r="AN39" s="607"/>
      <c r="AO39" s="608"/>
      <c r="AP39" s="399"/>
      <c r="AQ39" s="400"/>
      <c r="AR39" s="400"/>
      <c r="AS39" s="400"/>
      <c r="AT39" s="400"/>
      <c r="AU39" s="400"/>
      <c r="AV39" s="400"/>
      <c r="AW39" s="400"/>
      <c r="AX39" s="400"/>
      <c r="AY39" s="545" t="s">
        <v>45</v>
      </c>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7"/>
    </row>
    <row r="40" spans="4:148" ht="7.5" customHeight="1">
      <c r="D40" s="815"/>
      <c r="E40" s="816"/>
      <c r="F40" s="817"/>
      <c r="G40" s="406"/>
      <c r="H40" s="407"/>
      <c r="I40" s="435"/>
      <c r="J40" s="406"/>
      <c r="K40" s="407"/>
      <c r="L40" s="407"/>
      <c r="M40" s="407"/>
      <c r="N40" s="407"/>
      <c r="O40" s="407"/>
      <c r="P40" s="407"/>
      <c r="Q40" s="560"/>
      <c r="R40" s="561"/>
      <c r="S40" s="561"/>
      <c r="T40" s="561"/>
      <c r="U40" s="561"/>
      <c r="V40" s="562"/>
      <c r="W40" s="615"/>
      <c r="X40" s="616"/>
      <c r="Y40" s="616"/>
      <c r="Z40" s="616"/>
      <c r="AA40" s="616"/>
      <c r="AB40" s="616"/>
      <c r="AC40" s="616"/>
      <c r="AD40" s="616"/>
      <c r="AE40" s="616"/>
      <c r="AF40" s="617"/>
      <c r="AG40" s="609"/>
      <c r="AH40" s="610"/>
      <c r="AI40" s="610"/>
      <c r="AJ40" s="610"/>
      <c r="AK40" s="610"/>
      <c r="AL40" s="610"/>
      <c r="AM40" s="610"/>
      <c r="AN40" s="610"/>
      <c r="AO40" s="611"/>
      <c r="AP40" s="401"/>
      <c r="AQ40" s="400"/>
      <c r="AR40" s="400"/>
      <c r="AS40" s="400"/>
      <c r="AT40" s="400"/>
      <c r="AU40" s="400"/>
      <c r="AV40" s="400"/>
      <c r="AW40" s="400"/>
      <c r="AX40" s="400"/>
      <c r="AY40" s="548"/>
      <c r="AZ40" s="549"/>
      <c r="BA40" s="549"/>
      <c r="BB40" s="549"/>
      <c r="BC40" s="549"/>
      <c r="BD40" s="549"/>
      <c r="BE40" s="549"/>
      <c r="BF40" s="549"/>
      <c r="BG40" s="549"/>
      <c r="BH40" s="549"/>
      <c r="BI40" s="549"/>
      <c r="BJ40" s="549"/>
      <c r="BK40" s="549"/>
      <c r="BL40" s="549"/>
      <c r="BM40" s="549"/>
      <c r="BN40" s="549"/>
      <c r="BO40" s="549"/>
      <c r="BP40" s="549"/>
      <c r="BQ40" s="549"/>
      <c r="BR40" s="549"/>
      <c r="BS40" s="549"/>
      <c r="BT40" s="549"/>
      <c r="BU40" s="549"/>
      <c r="BV40" s="550"/>
    </row>
    <row r="41" spans="4:148" ht="7.5" customHeight="1">
      <c r="D41" s="815"/>
      <c r="E41" s="816"/>
      <c r="F41" s="817"/>
      <c r="G41" s="600"/>
      <c r="H41" s="601"/>
      <c r="I41" s="602"/>
      <c r="J41" s="600"/>
      <c r="K41" s="601"/>
      <c r="L41" s="601"/>
      <c r="M41" s="601"/>
      <c r="N41" s="601"/>
      <c r="O41" s="601"/>
      <c r="P41" s="601"/>
      <c r="Q41" s="563"/>
      <c r="R41" s="564"/>
      <c r="S41" s="564"/>
      <c r="T41" s="564"/>
      <c r="U41" s="564"/>
      <c r="V41" s="565"/>
      <c r="W41" s="618"/>
      <c r="X41" s="619"/>
      <c r="Y41" s="619"/>
      <c r="Z41" s="619"/>
      <c r="AA41" s="619"/>
      <c r="AB41" s="619"/>
      <c r="AC41" s="619"/>
      <c r="AD41" s="619"/>
      <c r="AE41" s="619"/>
      <c r="AF41" s="620"/>
      <c r="AG41" s="612"/>
      <c r="AH41" s="613"/>
      <c r="AI41" s="613"/>
      <c r="AJ41" s="613"/>
      <c r="AK41" s="613"/>
      <c r="AL41" s="613"/>
      <c r="AM41" s="613"/>
      <c r="AN41" s="613"/>
      <c r="AO41" s="614"/>
      <c r="AP41" s="401"/>
      <c r="AQ41" s="400"/>
      <c r="AR41" s="400"/>
      <c r="AS41" s="400"/>
      <c r="AT41" s="400"/>
      <c r="AU41" s="400"/>
      <c r="AV41" s="400"/>
      <c r="AW41" s="400"/>
      <c r="AX41" s="400"/>
      <c r="AY41" s="551"/>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3"/>
    </row>
    <row r="42" spans="4:148" ht="7.5" customHeight="1">
      <c r="D42" s="815"/>
      <c r="E42" s="816"/>
      <c r="F42" s="817"/>
      <c r="G42" s="404"/>
      <c r="H42" s="405"/>
      <c r="I42" s="434"/>
      <c r="J42" s="404"/>
      <c r="K42" s="405"/>
      <c r="L42" s="405"/>
      <c r="M42" s="405"/>
      <c r="N42" s="405"/>
      <c r="O42" s="405"/>
      <c r="P42" s="405"/>
      <c r="Q42" s="557" t="s">
        <v>18</v>
      </c>
      <c r="R42" s="558"/>
      <c r="S42" s="558"/>
      <c r="T42" s="558"/>
      <c r="U42" s="558"/>
      <c r="V42" s="559"/>
      <c r="W42" s="603"/>
      <c r="X42" s="604"/>
      <c r="Y42" s="604"/>
      <c r="Z42" s="604"/>
      <c r="AA42" s="604"/>
      <c r="AB42" s="604"/>
      <c r="AC42" s="604"/>
      <c r="AD42" s="604"/>
      <c r="AE42" s="604"/>
      <c r="AF42" s="605"/>
      <c r="AG42" s="606"/>
      <c r="AH42" s="607"/>
      <c r="AI42" s="607"/>
      <c r="AJ42" s="607"/>
      <c r="AK42" s="607"/>
      <c r="AL42" s="607"/>
      <c r="AM42" s="607"/>
      <c r="AN42" s="607"/>
      <c r="AO42" s="608"/>
      <c r="AP42" s="399"/>
      <c r="AQ42" s="400"/>
      <c r="AR42" s="400"/>
      <c r="AS42" s="400"/>
      <c r="AT42" s="400"/>
      <c r="AU42" s="400"/>
      <c r="AV42" s="400"/>
      <c r="AW42" s="400"/>
      <c r="AX42" s="400"/>
      <c r="AY42" s="545" t="s">
        <v>45</v>
      </c>
      <c r="AZ42" s="546"/>
      <c r="BA42" s="546"/>
      <c r="BB42" s="546"/>
      <c r="BC42" s="546"/>
      <c r="BD42" s="546"/>
      <c r="BE42" s="546"/>
      <c r="BF42" s="546"/>
      <c r="BG42" s="546"/>
      <c r="BH42" s="546"/>
      <c r="BI42" s="546"/>
      <c r="BJ42" s="546"/>
      <c r="BK42" s="546"/>
      <c r="BL42" s="546"/>
      <c r="BM42" s="546"/>
      <c r="BN42" s="546"/>
      <c r="BO42" s="546"/>
      <c r="BP42" s="546"/>
      <c r="BQ42" s="546"/>
      <c r="BR42" s="546"/>
      <c r="BS42" s="546"/>
      <c r="BT42" s="546"/>
      <c r="BU42" s="546"/>
      <c r="BV42" s="547"/>
    </row>
    <row r="43" spans="4:148" ht="7.5" customHeight="1">
      <c r="D43" s="815"/>
      <c r="E43" s="816"/>
      <c r="F43" s="817"/>
      <c r="G43" s="406"/>
      <c r="H43" s="407"/>
      <c r="I43" s="435"/>
      <c r="J43" s="406"/>
      <c r="K43" s="407"/>
      <c r="L43" s="407"/>
      <c r="M43" s="407"/>
      <c r="N43" s="407"/>
      <c r="O43" s="407"/>
      <c r="P43" s="407"/>
      <c r="Q43" s="560"/>
      <c r="R43" s="561"/>
      <c r="S43" s="561"/>
      <c r="T43" s="561"/>
      <c r="U43" s="561"/>
      <c r="V43" s="562"/>
      <c r="W43" s="615"/>
      <c r="X43" s="616"/>
      <c r="Y43" s="616"/>
      <c r="Z43" s="616"/>
      <c r="AA43" s="616"/>
      <c r="AB43" s="616"/>
      <c r="AC43" s="616"/>
      <c r="AD43" s="616"/>
      <c r="AE43" s="616"/>
      <c r="AF43" s="617"/>
      <c r="AG43" s="609"/>
      <c r="AH43" s="610"/>
      <c r="AI43" s="610"/>
      <c r="AJ43" s="610"/>
      <c r="AK43" s="610"/>
      <c r="AL43" s="610"/>
      <c r="AM43" s="610"/>
      <c r="AN43" s="610"/>
      <c r="AO43" s="611"/>
      <c r="AP43" s="401"/>
      <c r="AQ43" s="400"/>
      <c r="AR43" s="400"/>
      <c r="AS43" s="400"/>
      <c r="AT43" s="400"/>
      <c r="AU43" s="400"/>
      <c r="AV43" s="400"/>
      <c r="AW43" s="400"/>
      <c r="AX43" s="400"/>
      <c r="AY43" s="548"/>
      <c r="AZ43" s="549"/>
      <c r="BA43" s="549"/>
      <c r="BB43" s="549"/>
      <c r="BC43" s="549"/>
      <c r="BD43" s="549"/>
      <c r="BE43" s="549"/>
      <c r="BF43" s="549"/>
      <c r="BG43" s="549"/>
      <c r="BH43" s="549"/>
      <c r="BI43" s="549"/>
      <c r="BJ43" s="549"/>
      <c r="BK43" s="549"/>
      <c r="BL43" s="549"/>
      <c r="BM43" s="549"/>
      <c r="BN43" s="549"/>
      <c r="BO43" s="549"/>
      <c r="BP43" s="549"/>
      <c r="BQ43" s="549"/>
      <c r="BR43" s="549"/>
      <c r="BS43" s="549"/>
      <c r="BT43" s="549"/>
      <c r="BU43" s="549"/>
      <c r="BV43" s="550"/>
    </row>
    <row r="44" spans="4:148" ht="7.5" customHeight="1">
      <c r="D44" s="815"/>
      <c r="E44" s="816"/>
      <c r="F44" s="817"/>
      <c r="G44" s="600"/>
      <c r="H44" s="601"/>
      <c r="I44" s="602"/>
      <c r="J44" s="600"/>
      <c r="K44" s="601"/>
      <c r="L44" s="601"/>
      <c r="M44" s="601"/>
      <c r="N44" s="601"/>
      <c r="O44" s="601"/>
      <c r="P44" s="601"/>
      <c r="Q44" s="563"/>
      <c r="R44" s="564"/>
      <c r="S44" s="564"/>
      <c r="T44" s="564"/>
      <c r="U44" s="564"/>
      <c r="V44" s="565"/>
      <c r="W44" s="618"/>
      <c r="X44" s="619"/>
      <c r="Y44" s="619"/>
      <c r="Z44" s="619"/>
      <c r="AA44" s="619"/>
      <c r="AB44" s="619"/>
      <c r="AC44" s="619"/>
      <c r="AD44" s="619"/>
      <c r="AE44" s="619"/>
      <c r="AF44" s="620"/>
      <c r="AG44" s="612"/>
      <c r="AH44" s="613"/>
      <c r="AI44" s="613"/>
      <c r="AJ44" s="613"/>
      <c r="AK44" s="613"/>
      <c r="AL44" s="613"/>
      <c r="AM44" s="613"/>
      <c r="AN44" s="613"/>
      <c r="AO44" s="614"/>
      <c r="AP44" s="401"/>
      <c r="AQ44" s="400"/>
      <c r="AR44" s="400"/>
      <c r="AS44" s="400"/>
      <c r="AT44" s="400"/>
      <c r="AU44" s="400"/>
      <c r="AV44" s="400"/>
      <c r="AW44" s="400"/>
      <c r="AX44" s="400"/>
      <c r="AY44" s="551"/>
      <c r="AZ44" s="552"/>
      <c r="BA44" s="552"/>
      <c r="BB44" s="552"/>
      <c r="BC44" s="552"/>
      <c r="BD44" s="552"/>
      <c r="BE44" s="552"/>
      <c r="BF44" s="552"/>
      <c r="BG44" s="552"/>
      <c r="BH44" s="552"/>
      <c r="BI44" s="552"/>
      <c r="BJ44" s="552"/>
      <c r="BK44" s="552"/>
      <c r="BL44" s="552"/>
      <c r="BM44" s="552"/>
      <c r="BN44" s="552"/>
      <c r="BO44" s="552"/>
      <c r="BP44" s="552"/>
      <c r="BQ44" s="552"/>
      <c r="BR44" s="552"/>
      <c r="BS44" s="552"/>
      <c r="BT44" s="552"/>
      <c r="BU44" s="552"/>
      <c r="BV44" s="553"/>
    </row>
    <row r="45" spans="4:148" ht="7.5" customHeight="1">
      <c r="D45" s="815"/>
      <c r="E45" s="816"/>
      <c r="F45" s="817"/>
      <c r="G45" s="404"/>
      <c r="H45" s="405"/>
      <c r="I45" s="434"/>
      <c r="J45" s="404"/>
      <c r="K45" s="405"/>
      <c r="L45" s="405"/>
      <c r="M45" s="405"/>
      <c r="N45" s="405"/>
      <c r="O45" s="405"/>
      <c r="P45" s="405"/>
      <c r="Q45" s="557" t="s">
        <v>18</v>
      </c>
      <c r="R45" s="558"/>
      <c r="S45" s="558"/>
      <c r="T45" s="558"/>
      <c r="U45" s="558"/>
      <c r="V45" s="559"/>
      <c r="W45" s="839"/>
      <c r="X45" s="839"/>
      <c r="Y45" s="839"/>
      <c r="Z45" s="839"/>
      <c r="AA45" s="839"/>
      <c r="AB45" s="839"/>
      <c r="AC45" s="839"/>
      <c r="AD45" s="839"/>
      <c r="AE45" s="839"/>
      <c r="AF45" s="839"/>
      <c r="AG45" s="585"/>
      <c r="AH45" s="586"/>
      <c r="AI45" s="586"/>
      <c r="AJ45" s="586"/>
      <c r="AK45" s="586"/>
      <c r="AL45" s="586"/>
      <c r="AM45" s="586"/>
      <c r="AN45" s="586"/>
      <c r="AO45" s="587"/>
      <c r="AP45" s="399"/>
      <c r="AQ45" s="400"/>
      <c r="AR45" s="400"/>
      <c r="AS45" s="400"/>
      <c r="AT45" s="400"/>
      <c r="AU45" s="400"/>
      <c r="AV45" s="400"/>
      <c r="AW45" s="400"/>
      <c r="AX45" s="400"/>
      <c r="AY45" s="545" t="s">
        <v>45</v>
      </c>
      <c r="AZ45" s="546"/>
      <c r="BA45" s="546"/>
      <c r="BB45" s="546"/>
      <c r="BC45" s="546"/>
      <c r="BD45" s="546"/>
      <c r="BE45" s="546"/>
      <c r="BF45" s="546"/>
      <c r="BG45" s="546"/>
      <c r="BH45" s="546"/>
      <c r="BI45" s="546"/>
      <c r="BJ45" s="546"/>
      <c r="BK45" s="546"/>
      <c r="BL45" s="546"/>
      <c r="BM45" s="546"/>
      <c r="BN45" s="546"/>
      <c r="BO45" s="546"/>
      <c r="BP45" s="546"/>
      <c r="BQ45" s="546"/>
      <c r="BR45" s="546"/>
      <c r="BS45" s="546"/>
      <c r="BT45" s="546"/>
      <c r="BU45" s="546"/>
      <c r="BV45" s="547"/>
    </row>
    <row r="46" spans="4:148" ht="7.5" customHeight="1">
      <c r="D46" s="815"/>
      <c r="E46" s="816"/>
      <c r="F46" s="817"/>
      <c r="G46" s="406"/>
      <c r="H46" s="407"/>
      <c r="I46" s="435"/>
      <c r="J46" s="406"/>
      <c r="K46" s="407"/>
      <c r="L46" s="407"/>
      <c r="M46" s="407"/>
      <c r="N46" s="407"/>
      <c r="O46" s="407"/>
      <c r="P46" s="407"/>
      <c r="Q46" s="560"/>
      <c r="R46" s="561"/>
      <c r="S46" s="561"/>
      <c r="T46" s="561"/>
      <c r="U46" s="561"/>
      <c r="V46" s="562"/>
      <c r="W46" s="840"/>
      <c r="X46" s="840"/>
      <c r="Y46" s="840"/>
      <c r="Z46" s="840"/>
      <c r="AA46" s="840"/>
      <c r="AB46" s="840"/>
      <c r="AC46" s="840"/>
      <c r="AD46" s="840"/>
      <c r="AE46" s="840"/>
      <c r="AF46" s="840"/>
      <c r="AG46" s="588"/>
      <c r="AH46" s="589"/>
      <c r="AI46" s="589"/>
      <c r="AJ46" s="589"/>
      <c r="AK46" s="589"/>
      <c r="AL46" s="589"/>
      <c r="AM46" s="589"/>
      <c r="AN46" s="589"/>
      <c r="AO46" s="590"/>
      <c r="AP46" s="401"/>
      <c r="AQ46" s="400"/>
      <c r="AR46" s="400"/>
      <c r="AS46" s="400"/>
      <c r="AT46" s="400"/>
      <c r="AU46" s="400"/>
      <c r="AV46" s="400"/>
      <c r="AW46" s="400"/>
      <c r="AX46" s="400"/>
      <c r="AY46" s="548"/>
      <c r="AZ46" s="549"/>
      <c r="BA46" s="549"/>
      <c r="BB46" s="549"/>
      <c r="BC46" s="549"/>
      <c r="BD46" s="549"/>
      <c r="BE46" s="549"/>
      <c r="BF46" s="549"/>
      <c r="BG46" s="549"/>
      <c r="BH46" s="549"/>
      <c r="BI46" s="549"/>
      <c r="BJ46" s="549"/>
      <c r="BK46" s="549"/>
      <c r="BL46" s="549"/>
      <c r="BM46" s="549"/>
      <c r="BN46" s="549"/>
      <c r="BO46" s="549"/>
      <c r="BP46" s="549"/>
      <c r="BQ46" s="549"/>
      <c r="BR46" s="549"/>
      <c r="BS46" s="549"/>
      <c r="BT46" s="549"/>
      <c r="BU46" s="549"/>
      <c r="BV46" s="550"/>
    </row>
    <row r="47" spans="4:148" ht="7.5" customHeight="1">
      <c r="D47" s="815"/>
      <c r="E47" s="816"/>
      <c r="F47" s="817"/>
      <c r="G47" s="600"/>
      <c r="H47" s="601"/>
      <c r="I47" s="602"/>
      <c r="J47" s="600"/>
      <c r="K47" s="601"/>
      <c r="L47" s="601"/>
      <c r="M47" s="601"/>
      <c r="N47" s="601"/>
      <c r="O47" s="601"/>
      <c r="P47" s="601"/>
      <c r="Q47" s="563"/>
      <c r="R47" s="564"/>
      <c r="S47" s="564"/>
      <c r="T47" s="564"/>
      <c r="U47" s="564"/>
      <c r="V47" s="565"/>
      <c r="W47" s="841"/>
      <c r="X47" s="841"/>
      <c r="Y47" s="841"/>
      <c r="Z47" s="841"/>
      <c r="AA47" s="841"/>
      <c r="AB47" s="841"/>
      <c r="AC47" s="841"/>
      <c r="AD47" s="841"/>
      <c r="AE47" s="841"/>
      <c r="AF47" s="841"/>
      <c r="AG47" s="591"/>
      <c r="AH47" s="592"/>
      <c r="AI47" s="592"/>
      <c r="AJ47" s="592"/>
      <c r="AK47" s="592"/>
      <c r="AL47" s="592"/>
      <c r="AM47" s="592"/>
      <c r="AN47" s="592"/>
      <c r="AO47" s="593"/>
      <c r="AP47" s="401"/>
      <c r="AQ47" s="400"/>
      <c r="AR47" s="400"/>
      <c r="AS47" s="400"/>
      <c r="AT47" s="400"/>
      <c r="AU47" s="400"/>
      <c r="AV47" s="400"/>
      <c r="AW47" s="400"/>
      <c r="AX47" s="400"/>
      <c r="AY47" s="551"/>
      <c r="AZ47" s="552"/>
      <c r="BA47" s="552"/>
      <c r="BB47" s="552"/>
      <c r="BC47" s="552"/>
      <c r="BD47" s="552"/>
      <c r="BE47" s="552"/>
      <c r="BF47" s="552"/>
      <c r="BG47" s="552"/>
      <c r="BH47" s="552"/>
      <c r="BI47" s="552"/>
      <c r="BJ47" s="552"/>
      <c r="BK47" s="552"/>
      <c r="BL47" s="552"/>
      <c r="BM47" s="552"/>
      <c r="BN47" s="552"/>
      <c r="BO47" s="552"/>
      <c r="BP47" s="552"/>
      <c r="BQ47" s="552"/>
      <c r="BR47" s="552"/>
      <c r="BS47" s="552"/>
      <c r="BT47" s="552"/>
      <c r="BU47" s="552"/>
      <c r="BV47" s="553"/>
      <c r="CS47" s="797"/>
      <c r="CT47" s="797"/>
      <c r="CU47" s="797"/>
      <c r="CV47" s="797"/>
      <c r="CW47" s="797"/>
      <c r="CX47" s="797"/>
      <c r="CY47" s="797"/>
      <c r="CZ47" s="797"/>
      <c r="DA47" s="797"/>
      <c r="DB47" s="797"/>
      <c r="DC47" s="797"/>
      <c r="DD47" s="797"/>
      <c r="DE47" s="797"/>
      <c r="DF47" s="797"/>
      <c r="DG47" s="797"/>
      <c r="DH47" s="797"/>
      <c r="DI47" s="797"/>
      <c r="DJ47" s="797"/>
      <c r="DK47" s="797"/>
      <c r="DL47" s="797"/>
      <c r="DM47" s="797"/>
      <c r="DN47" s="797"/>
      <c r="DO47" s="797"/>
      <c r="DP47" s="797"/>
      <c r="DQ47" s="797"/>
      <c r="DR47" s="797"/>
      <c r="DS47" s="797"/>
      <c r="DT47" s="797"/>
      <c r="DU47" s="797"/>
      <c r="DV47" s="797"/>
      <c r="DW47" s="797"/>
      <c r="DX47" s="797"/>
      <c r="DY47" s="797"/>
      <c r="DZ47" s="797"/>
      <c r="EA47" s="797"/>
      <c r="EB47" s="797"/>
      <c r="EC47" s="797"/>
      <c r="ED47" s="797"/>
      <c r="EE47" s="797"/>
      <c r="EF47" s="797"/>
      <c r="EG47" s="797"/>
      <c r="EH47" s="797"/>
      <c r="EI47" s="797"/>
      <c r="EJ47" s="797"/>
      <c r="EK47" s="797"/>
      <c r="EL47" s="797"/>
      <c r="EM47" s="797"/>
      <c r="EN47" s="797"/>
      <c r="EO47" s="797"/>
      <c r="EP47" s="797"/>
      <c r="EQ47" s="797"/>
      <c r="ER47" s="797"/>
    </row>
    <row r="48" spans="4:148" ht="7.5" customHeight="1">
      <c r="D48" s="815"/>
      <c r="E48" s="816"/>
      <c r="F48" s="817"/>
      <c r="G48" s="404"/>
      <c r="H48" s="405"/>
      <c r="I48" s="434"/>
      <c r="J48" s="404"/>
      <c r="K48" s="405"/>
      <c r="L48" s="405"/>
      <c r="M48" s="405"/>
      <c r="N48" s="405"/>
      <c r="O48" s="405"/>
      <c r="P48" s="405"/>
      <c r="Q48" s="557" t="s">
        <v>18</v>
      </c>
      <c r="R48" s="558"/>
      <c r="S48" s="558"/>
      <c r="T48" s="558"/>
      <c r="U48" s="558"/>
      <c r="V48" s="559"/>
      <c r="W48" s="585"/>
      <c r="X48" s="586"/>
      <c r="Y48" s="586"/>
      <c r="Z48" s="586"/>
      <c r="AA48" s="586"/>
      <c r="AB48" s="586"/>
      <c r="AC48" s="586"/>
      <c r="AD48" s="586"/>
      <c r="AE48" s="586"/>
      <c r="AF48" s="587"/>
      <c r="AG48" s="585"/>
      <c r="AH48" s="586"/>
      <c r="AI48" s="586"/>
      <c r="AJ48" s="586"/>
      <c r="AK48" s="586"/>
      <c r="AL48" s="586"/>
      <c r="AM48" s="586"/>
      <c r="AN48" s="586"/>
      <c r="AO48" s="587"/>
      <c r="AP48" s="399"/>
      <c r="AQ48" s="400"/>
      <c r="AR48" s="400"/>
      <c r="AS48" s="400"/>
      <c r="AT48" s="400"/>
      <c r="AU48" s="400"/>
      <c r="AV48" s="400"/>
      <c r="AW48" s="400"/>
      <c r="AX48" s="400"/>
      <c r="AY48" s="545" t="s">
        <v>45</v>
      </c>
      <c r="AZ48" s="546"/>
      <c r="BA48" s="546"/>
      <c r="BB48" s="546"/>
      <c r="BC48" s="546"/>
      <c r="BD48" s="546"/>
      <c r="BE48" s="546"/>
      <c r="BF48" s="546"/>
      <c r="BG48" s="546"/>
      <c r="BH48" s="546"/>
      <c r="BI48" s="546"/>
      <c r="BJ48" s="546"/>
      <c r="BK48" s="546"/>
      <c r="BL48" s="546"/>
      <c r="BM48" s="546"/>
      <c r="BN48" s="546"/>
      <c r="BO48" s="546"/>
      <c r="BP48" s="546"/>
      <c r="BQ48" s="546"/>
      <c r="BR48" s="546"/>
      <c r="BS48" s="546"/>
      <c r="BT48" s="546"/>
      <c r="BU48" s="546"/>
      <c r="BV48" s="547"/>
      <c r="CS48" s="797"/>
      <c r="CT48" s="797"/>
      <c r="CU48" s="797"/>
      <c r="CV48" s="797"/>
      <c r="CW48" s="797"/>
      <c r="CX48" s="797"/>
      <c r="CY48" s="797"/>
      <c r="CZ48" s="797"/>
      <c r="DA48" s="797"/>
      <c r="DB48" s="797"/>
      <c r="DC48" s="797"/>
      <c r="DD48" s="797"/>
      <c r="DE48" s="797"/>
      <c r="DF48" s="797"/>
      <c r="DG48" s="797"/>
      <c r="DH48" s="797"/>
      <c r="DI48" s="797"/>
      <c r="DJ48" s="797"/>
      <c r="DK48" s="797"/>
      <c r="DL48" s="797"/>
      <c r="DM48" s="797"/>
      <c r="DN48" s="797"/>
      <c r="DO48" s="797"/>
      <c r="DP48" s="797"/>
      <c r="DQ48" s="797"/>
      <c r="DR48" s="797"/>
      <c r="DS48" s="797"/>
      <c r="DT48" s="797"/>
      <c r="DU48" s="797"/>
      <c r="DV48" s="797"/>
      <c r="DW48" s="797"/>
      <c r="DX48" s="797"/>
      <c r="DY48" s="797"/>
      <c r="DZ48" s="797"/>
      <c r="EA48" s="797"/>
      <c r="EB48" s="797"/>
      <c r="EC48" s="797"/>
      <c r="ED48" s="797"/>
      <c r="EE48" s="797"/>
      <c r="EF48" s="797"/>
      <c r="EG48" s="797"/>
      <c r="EH48" s="797"/>
      <c r="EI48" s="797"/>
      <c r="EJ48" s="797"/>
      <c r="EK48" s="797"/>
      <c r="EL48" s="797"/>
      <c r="EM48" s="797"/>
      <c r="EN48" s="797"/>
      <c r="EO48" s="797"/>
      <c r="EP48" s="797"/>
      <c r="EQ48" s="797"/>
      <c r="ER48" s="797"/>
    </row>
    <row r="49" spans="4:148" ht="7.5" customHeight="1">
      <c r="D49" s="815"/>
      <c r="E49" s="816"/>
      <c r="F49" s="817"/>
      <c r="G49" s="406"/>
      <c r="H49" s="407"/>
      <c r="I49" s="435"/>
      <c r="J49" s="406"/>
      <c r="K49" s="407"/>
      <c r="L49" s="407"/>
      <c r="M49" s="407"/>
      <c r="N49" s="407"/>
      <c r="O49" s="407"/>
      <c r="P49" s="407"/>
      <c r="Q49" s="560"/>
      <c r="R49" s="561"/>
      <c r="S49" s="561"/>
      <c r="T49" s="561"/>
      <c r="U49" s="561"/>
      <c r="V49" s="562"/>
      <c r="W49" s="588"/>
      <c r="X49" s="589"/>
      <c r="Y49" s="589"/>
      <c r="Z49" s="589"/>
      <c r="AA49" s="589"/>
      <c r="AB49" s="589"/>
      <c r="AC49" s="589"/>
      <c r="AD49" s="589"/>
      <c r="AE49" s="589"/>
      <c r="AF49" s="590"/>
      <c r="AG49" s="588"/>
      <c r="AH49" s="589"/>
      <c r="AI49" s="589"/>
      <c r="AJ49" s="589"/>
      <c r="AK49" s="589"/>
      <c r="AL49" s="589"/>
      <c r="AM49" s="589"/>
      <c r="AN49" s="589"/>
      <c r="AO49" s="590"/>
      <c r="AP49" s="401"/>
      <c r="AQ49" s="400"/>
      <c r="AR49" s="400"/>
      <c r="AS49" s="400"/>
      <c r="AT49" s="400"/>
      <c r="AU49" s="400"/>
      <c r="AV49" s="400"/>
      <c r="AW49" s="400"/>
      <c r="AX49" s="400"/>
      <c r="AY49" s="548"/>
      <c r="AZ49" s="549"/>
      <c r="BA49" s="549"/>
      <c r="BB49" s="549"/>
      <c r="BC49" s="549"/>
      <c r="BD49" s="549"/>
      <c r="BE49" s="549"/>
      <c r="BF49" s="549"/>
      <c r="BG49" s="549"/>
      <c r="BH49" s="549"/>
      <c r="BI49" s="549"/>
      <c r="BJ49" s="549"/>
      <c r="BK49" s="549"/>
      <c r="BL49" s="549"/>
      <c r="BM49" s="549"/>
      <c r="BN49" s="549"/>
      <c r="BO49" s="549"/>
      <c r="BP49" s="549"/>
      <c r="BQ49" s="549"/>
      <c r="BR49" s="549"/>
      <c r="BS49" s="549"/>
      <c r="BT49" s="549"/>
      <c r="BU49" s="549"/>
      <c r="BV49" s="550"/>
      <c r="CS49" s="797"/>
      <c r="CT49" s="797"/>
      <c r="CU49" s="797"/>
      <c r="CV49" s="797"/>
      <c r="CW49" s="797"/>
      <c r="CX49" s="797"/>
      <c r="CY49" s="797"/>
      <c r="CZ49" s="797"/>
      <c r="DA49" s="797"/>
      <c r="DB49" s="797"/>
      <c r="DC49" s="797"/>
      <c r="DD49" s="797"/>
      <c r="DE49" s="797"/>
      <c r="DF49" s="797"/>
      <c r="DG49" s="797"/>
      <c r="DH49" s="797"/>
      <c r="DI49" s="797"/>
      <c r="DJ49" s="797"/>
      <c r="DK49" s="797"/>
      <c r="DL49" s="797"/>
      <c r="DM49" s="797"/>
      <c r="DN49" s="797"/>
      <c r="DO49" s="797"/>
      <c r="DP49" s="797"/>
      <c r="DQ49" s="797"/>
      <c r="DR49" s="797"/>
      <c r="DS49" s="797"/>
      <c r="DT49" s="797"/>
      <c r="DU49" s="797"/>
      <c r="DV49" s="797"/>
      <c r="DW49" s="797"/>
      <c r="DX49" s="797"/>
      <c r="DY49" s="797"/>
      <c r="DZ49" s="797"/>
      <c r="EA49" s="797"/>
      <c r="EB49" s="797"/>
      <c r="EC49" s="797"/>
      <c r="ED49" s="797"/>
      <c r="EE49" s="797"/>
      <c r="EF49" s="797"/>
      <c r="EG49" s="797"/>
      <c r="EH49" s="797"/>
      <c r="EI49" s="797"/>
      <c r="EJ49" s="797"/>
      <c r="EK49" s="797"/>
      <c r="EL49" s="797"/>
      <c r="EM49" s="797"/>
      <c r="EN49" s="797"/>
      <c r="EO49" s="797"/>
      <c r="EP49" s="797"/>
      <c r="EQ49" s="797"/>
      <c r="ER49" s="797"/>
    </row>
    <row r="50" spans="4:148" ht="7.5" customHeight="1" thickBot="1">
      <c r="D50" s="815"/>
      <c r="E50" s="816"/>
      <c r="F50" s="817"/>
      <c r="G50" s="408"/>
      <c r="H50" s="409"/>
      <c r="I50" s="436"/>
      <c r="J50" s="408"/>
      <c r="K50" s="409"/>
      <c r="L50" s="409"/>
      <c r="M50" s="409"/>
      <c r="N50" s="409"/>
      <c r="O50" s="409"/>
      <c r="P50" s="409"/>
      <c r="Q50" s="794"/>
      <c r="R50" s="795"/>
      <c r="S50" s="795"/>
      <c r="T50" s="795"/>
      <c r="U50" s="795"/>
      <c r="V50" s="796"/>
      <c r="W50" s="594"/>
      <c r="X50" s="595"/>
      <c r="Y50" s="595"/>
      <c r="Z50" s="595"/>
      <c r="AA50" s="595"/>
      <c r="AB50" s="595"/>
      <c r="AC50" s="595"/>
      <c r="AD50" s="595"/>
      <c r="AE50" s="595"/>
      <c r="AF50" s="596"/>
      <c r="AG50" s="594"/>
      <c r="AH50" s="595"/>
      <c r="AI50" s="595"/>
      <c r="AJ50" s="595"/>
      <c r="AK50" s="595"/>
      <c r="AL50" s="595"/>
      <c r="AM50" s="595"/>
      <c r="AN50" s="595"/>
      <c r="AO50" s="596"/>
      <c r="AP50" s="402"/>
      <c r="AQ50" s="403"/>
      <c r="AR50" s="403"/>
      <c r="AS50" s="403"/>
      <c r="AT50" s="403"/>
      <c r="AU50" s="403"/>
      <c r="AV50" s="403"/>
      <c r="AW50" s="403"/>
      <c r="AX50" s="403"/>
      <c r="AY50" s="554"/>
      <c r="AZ50" s="555"/>
      <c r="BA50" s="555"/>
      <c r="BB50" s="555"/>
      <c r="BC50" s="555"/>
      <c r="BD50" s="555"/>
      <c r="BE50" s="555"/>
      <c r="BF50" s="555"/>
      <c r="BG50" s="555"/>
      <c r="BH50" s="555"/>
      <c r="BI50" s="555"/>
      <c r="BJ50" s="555"/>
      <c r="BK50" s="555"/>
      <c r="BL50" s="555"/>
      <c r="BM50" s="555"/>
      <c r="BN50" s="555"/>
      <c r="BO50" s="555"/>
      <c r="BP50" s="555"/>
      <c r="BQ50" s="555"/>
      <c r="BR50" s="555"/>
      <c r="BS50" s="555"/>
      <c r="BT50" s="555"/>
      <c r="BU50" s="555"/>
      <c r="BV50" s="556"/>
    </row>
    <row r="51" spans="4:148" ht="7.5" customHeight="1" thickTop="1">
      <c r="D51" s="815"/>
      <c r="E51" s="816"/>
      <c r="F51" s="817"/>
      <c r="G51" s="419" t="s">
        <v>13</v>
      </c>
      <c r="H51" s="420"/>
      <c r="I51" s="420"/>
      <c r="J51" s="420"/>
      <c r="K51" s="420"/>
      <c r="L51" s="420"/>
      <c r="M51" s="420"/>
      <c r="N51" s="420"/>
      <c r="O51" s="420"/>
      <c r="P51" s="420"/>
      <c r="Q51" s="420"/>
      <c r="R51" s="420"/>
      <c r="S51" s="420"/>
      <c r="T51" s="420"/>
      <c r="U51" s="420"/>
      <c r="V51" s="421"/>
      <c r="W51" s="437" t="s">
        <v>19</v>
      </c>
      <c r="X51" s="438"/>
      <c r="Y51" s="821">
        <v>1000000</v>
      </c>
      <c r="Z51" s="821"/>
      <c r="AA51" s="821"/>
      <c r="AB51" s="821"/>
      <c r="AC51" s="821"/>
      <c r="AD51" s="821"/>
      <c r="AE51" s="821"/>
      <c r="AF51" s="822"/>
      <c r="AG51" s="437" t="s">
        <v>20</v>
      </c>
      <c r="AH51" s="438"/>
      <c r="AI51" s="441"/>
      <c r="AJ51" s="441"/>
      <c r="AK51" s="441"/>
      <c r="AL51" s="441"/>
      <c r="AM51" s="441"/>
      <c r="AN51" s="441"/>
      <c r="AO51" s="442"/>
      <c r="AP51" s="428"/>
      <c r="AQ51" s="429"/>
      <c r="AR51" s="429"/>
      <c r="AS51" s="429"/>
      <c r="AT51" s="429"/>
      <c r="AU51" s="429"/>
      <c r="AV51" s="429"/>
      <c r="AW51" s="429"/>
      <c r="AX51" s="429"/>
      <c r="AY51" s="334"/>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5"/>
      <c r="BV51" s="336"/>
    </row>
    <row r="52" spans="4:148" ht="7.5" customHeight="1">
      <c r="D52" s="815"/>
      <c r="E52" s="816"/>
      <c r="F52" s="817"/>
      <c r="G52" s="422"/>
      <c r="H52" s="423"/>
      <c r="I52" s="423"/>
      <c r="J52" s="423"/>
      <c r="K52" s="423"/>
      <c r="L52" s="423"/>
      <c r="M52" s="423"/>
      <c r="N52" s="423"/>
      <c r="O52" s="423"/>
      <c r="P52" s="423"/>
      <c r="Q52" s="423"/>
      <c r="R52" s="423"/>
      <c r="S52" s="423"/>
      <c r="T52" s="423"/>
      <c r="U52" s="423"/>
      <c r="V52" s="424"/>
      <c r="W52" s="439"/>
      <c r="X52" s="440"/>
      <c r="Y52" s="823"/>
      <c r="Z52" s="823"/>
      <c r="AA52" s="823"/>
      <c r="AB52" s="823"/>
      <c r="AC52" s="823"/>
      <c r="AD52" s="823"/>
      <c r="AE52" s="823"/>
      <c r="AF52" s="824"/>
      <c r="AG52" s="439"/>
      <c r="AH52" s="440"/>
      <c r="AI52" s="443"/>
      <c r="AJ52" s="443"/>
      <c r="AK52" s="443"/>
      <c r="AL52" s="443"/>
      <c r="AM52" s="443"/>
      <c r="AN52" s="443"/>
      <c r="AO52" s="444"/>
      <c r="AP52" s="430"/>
      <c r="AQ52" s="431"/>
      <c r="AR52" s="431"/>
      <c r="AS52" s="431"/>
      <c r="AT52" s="431"/>
      <c r="AU52" s="431"/>
      <c r="AV52" s="431"/>
      <c r="AW52" s="431"/>
      <c r="AX52" s="431"/>
      <c r="AY52" s="334"/>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5"/>
      <c r="BV52" s="336"/>
    </row>
    <row r="53" spans="4:148" ht="7.5" customHeight="1" thickBot="1">
      <c r="D53" s="818"/>
      <c r="E53" s="819"/>
      <c r="F53" s="820"/>
      <c r="G53" s="425"/>
      <c r="H53" s="426"/>
      <c r="I53" s="426"/>
      <c r="J53" s="426"/>
      <c r="K53" s="426"/>
      <c r="L53" s="426"/>
      <c r="M53" s="426"/>
      <c r="N53" s="426"/>
      <c r="O53" s="426"/>
      <c r="P53" s="426"/>
      <c r="Q53" s="426"/>
      <c r="R53" s="426"/>
      <c r="S53" s="426"/>
      <c r="T53" s="426"/>
      <c r="U53" s="426"/>
      <c r="V53" s="427"/>
      <c r="W53" s="16"/>
      <c r="X53" s="17"/>
      <c r="Y53" s="825"/>
      <c r="Z53" s="825"/>
      <c r="AA53" s="825"/>
      <c r="AB53" s="825"/>
      <c r="AC53" s="825"/>
      <c r="AD53" s="825"/>
      <c r="AE53" s="825"/>
      <c r="AF53" s="826"/>
      <c r="AG53" s="16"/>
      <c r="AH53" s="17"/>
      <c r="AI53" s="445"/>
      <c r="AJ53" s="445"/>
      <c r="AK53" s="445"/>
      <c r="AL53" s="445"/>
      <c r="AM53" s="445"/>
      <c r="AN53" s="445"/>
      <c r="AO53" s="446"/>
      <c r="AP53" s="432"/>
      <c r="AQ53" s="433"/>
      <c r="AR53" s="433"/>
      <c r="AS53" s="433"/>
      <c r="AT53" s="433"/>
      <c r="AU53" s="433"/>
      <c r="AV53" s="433"/>
      <c r="AW53" s="433"/>
      <c r="AX53" s="433"/>
      <c r="AY53" s="337"/>
      <c r="AZ53" s="338"/>
      <c r="BA53" s="338"/>
      <c r="BB53" s="338"/>
      <c r="BC53" s="338"/>
      <c r="BD53" s="338"/>
      <c r="BE53" s="338"/>
      <c r="BF53" s="338"/>
      <c r="BG53" s="338"/>
      <c r="BH53" s="338"/>
      <c r="BI53" s="338"/>
      <c r="BJ53" s="338"/>
      <c r="BK53" s="338"/>
      <c r="BL53" s="338"/>
      <c r="BM53" s="338"/>
      <c r="BN53" s="338"/>
      <c r="BO53" s="338"/>
      <c r="BP53" s="338"/>
      <c r="BQ53" s="338"/>
      <c r="BR53" s="338"/>
      <c r="BS53" s="338"/>
      <c r="BT53" s="338"/>
      <c r="BU53" s="338"/>
      <c r="BV53" s="339"/>
    </row>
    <row r="54" spans="4:148" ht="7.5" customHeight="1">
      <c r="D54" s="677" t="s">
        <v>53</v>
      </c>
      <c r="E54" s="678"/>
      <c r="F54" s="678"/>
      <c r="G54" s="678"/>
      <c r="H54" s="678"/>
      <c r="I54" s="678"/>
      <c r="J54" s="678"/>
      <c r="K54" s="678"/>
      <c r="L54" s="678"/>
      <c r="M54" s="678"/>
      <c r="N54" s="678"/>
      <c r="O54" s="678"/>
      <c r="P54" s="678"/>
      <c r="Q54" s="678"/>
      <c r="R54" s="678"/>
      <c r="S54" s="678"/>
      <c r="T54" s="678"/>
      <c r="U54" s="678"/>
      <c r="V54" s="679"/>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1"/>
      <c r="BD54" s="671"/>
      <c r="BE54" s="671"/>
      <c r="BF54" s="671"/>
      <c r="BG54" s="671"/>
      <c r="BH54" s="671"/>
      <c r="BI54" s="671"/>
      <c r="BJ54" s="671"/>
      <c r="BK54" s="671"/>
      <c r="BL54" s="671"/>
      <c r="BM54" s="671"/>
      <c r="BN54" s="671"/>
      <c r="BO54" s="671"/>
      <c r="BP54" s="671"/>
      <c r="BQ54" s="671"/>
      <c r="BR54" s="671"/>
      <c r="BS54" s="671"/>
      <c r="BT54" s="671"/>
      <c r="BU54" s="671"/>
      <c r="BV54" s="672"/>
    </row>
    <row r="55" spans="4:148" ht="7.5" customHeight="1">
      <c r="D55" s="680"/>
      <c r="E55" s="681"/>
      <c r="F55" s="681"/>
      <c r="G55" s="681"/>
      <c r="H55" s="681"/>
      <c r="I55" s="681"/>
      <c r="J55" s="681"/>
      <c r="K55" s="681"/>
      <c r="L55" s="681"/>
      <c r="M55" s="681"/>
      <c r="N55" s="681"/>
      <c r="O55" s="681"/>
      <c r="P55" s="681"/>
      <c r="Q55" s="681"/>
      <c r="R55" s="681"/>
      <c r="S55" s="681"/>
      <c r="T55" s="681"/>
      <c r="U55" s="681"/>
      <c r="V55" s="682"/>
      <c r="W55" s="673"/>
      <c r="X55" s="673"/>
      <c r="Y55" s="673"/>
      <c r="Z55" s="673"/>
      <c r="AA55" s="673"/>
      <c r="AB55" s="673"/>
      <c r="AC55" s="673"/>
      <c r="AD55" s="673"/>
      <c r="AE55" s="673"/>
      <c r="AF55" s="673"/>
      <c r="AG55" s="673"/>
      <c r="AH55" s="673"/>
      <c r="AI55" s="673"/>
      <c r="AJ55" s="673"/>
      <c r="AK55" s="673"/>
      <c r="AL55" s="673"/>
      <c r="AM55" s="673"/>
      <c r="AN55" s="673"/>
      <c r="AO55" s="673"/>
      <c r="AP55" s="673"/>
      <c r="AQ55" s="673"/>
      <c r="AR55" s="673"/>
      <c r="AS55" s="673"/>
      <c r="AT55" s="673"/>
      <c r="AU55" s="673"/>
      <c r="AV55" s="673"/>
      <c r="AW55" s="673"/>
      <c r="AX55" s="673"/>
      <c r="AY55" s="673"/>
      <c r="AZ55" s="673"/>
      <c r="BA55" s="673"/>
      <c r="BB55" s="673"/>
      <c r="BC55" s="673"/>
      <c r="BD55" s="673"/>
      <c r="BE55" s="673"/>
      <c r="BF55" s="673"/>
      <c r="BG55" s="673"/>
      <c r="BH55" s="673"/>
      <c r="BI55" s="673"/>
      <c r="BJ55" s="673"/>
      <c r="BK55" s="673"/>
      <c r="BL55" s="673"/>
      <c r="BM55" s="673"/>
      <c r="BN55" s="673"/>
      <c r="BO55" s="673"/>
      <c r="BP55" s="673"/>
      <c r="BQ55" s="673"/>
      <c r="BR55" s="673"/>
      <c r="BS55" s="673"/>
      <c r="BT55" s="673"/>
      <c r="BU55" s="673"/>
      <c r="BV55" s="674"/>
    </row>
    <row r="56" spans="4:148" ht="7.5" customHeight="1" thickBot="1">
      <c r="D56" s="683"/>
      <c r="E56" s="684"/>
      <c r="F56" s="684"/>
      <c r="G56" s="684"/>
      <c r="H56" s="684"/>
      <c r="I56" s="684"/>
      <c r="J56" s="684"/>
      <c r="K56" s="684"/>
      <c r="L56" s="684"/>
      <c r="M56" s="684"/>
      <c r="N56" s="684"/>
      <c r="O56" s="684"/>
      <c r="P56" s="684"/>
      <c r="Q56" s="684"/>
      <c r="R56" s="684"/>
      <c r="S56" s="684"/>
      <c r="T56" s="684"/>
      <c r="U56" s="684"/>
      <c r="V56" s="685"/>
      <c r="W56" s="675"/>
      <c r="X56" s="675"/>
      <c r="Y56" s="675"/>
      <c r="Z56" s="675"/>
      <c r="AA56" s="675"/>
      <c r="AB56" s="675"/>
      <c r="AC56" s="675"/>
      <c r="AD56" s="675"/>
      <c r="AE56" s="675"/>
      <c r="AF56" s="675"/>
      <c r="AG56" s="675"/>
      <c r="AH56" s="675"/>
      <c r="AI56" s="675"/>
      <c r="AJ56" s="675"/>
      <c r="AK56" s="675"/>
      <c r="AL56" s="675"/>
      <c r="AM56" s="675"/>
      <c r="AN56" s="675"/>
      <c r="AO56" s="675"/>
      <c r="AP56" s="675"/>
      <c r="AQ56" s="675"/>
      <c r="AR56" s="675"/>
      <c r="AS56" s="675"/>
      <c r="AT56" s="675"/>
      <c r="AU56" s="675"/>
      <c r="AV56" s="675"/>
      <c r="AW56" s="675"/>
      <c r="AX56" s="675"/>
      <c r="AY56" s="675"/>
      <c r="AZ56" s="675"/>
      <c r="BA56" s="675"/>
      <c r="BB56" s="675"/>
      <c r="BC56" s="675"/>
      <c r="BD56" s="675"/>
      <c r="BE56" s="675"/>
      <c r="BF56" s="675"/>
      <c r="BG56" s="675"/>
      <c r="BH56" s="675"/>
      <c r="BI56" s="675"/>
      <c r="BJ56" s="675"/>
      <c r="BK56" s="675"/>
      <c r="BL56" s="675"/>
      <c r="BM56" s="675"/>
      <c r="BN56" s="675"/>
      <c r="BO56" s="675"/>
      <c r="BP56" s="675"/>
      <c r="BQ56" s="675"/>
      <c r="BR56" s="675"/>
      <c r="BS56" s="675"/>
      <c r="BT56" s="675"/>
      <c r="BU56" s="675"/>
      <c r="BV56" s="676"/>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7.5" customHeight="1">
      <c r="D58" s="373" t="s">
        <v>38</v>
      </c>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5"/>
    </row>
    <row r="59" spans="4:148" ht="7.5" customHeight="1">
      <c r="D59" s="376"/>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c r="BP59" s="377"/>
      <c r="BQ59" s="377"/>
      <c r="BR59" s="377"/>
      <c r="BS59" s="377"/>
      <c r="BT59" s="377"/>
      <c r="BU59" s="377"/>
      <c r="BV59" s="378"/>
    </row>
    <row r="60" spans="4:148" ht="7.5" customHeight="1">
      <c r="D60" s="379"/>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7"/>
      <c r="BR60" s="377"/>
      <c r="BS60" s="377"/>
      <c r="BT60" s="377"/>
      <c r="BU60" s="377"/>
      <c r="BV60" s="378"/>
    </row>
    <row r="61" spans="4:148" ht="7.5" customHeight="1">
      <c r="D61" s="380"/>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1"/>
      <c r="AY61" s="381"/>
      <c r="AZ61" s="381"/>
      <c r="BA61" s="381"/>
      <c r="BB61" s="381"/>
      <c r="BC61" s="381"/>
      <c r="BD61" s="381"/>
      <c r="BE61" s="381"/>
      <c r="BF61" s="381"/>
      <c r="BG61" s="381"/>
      <c r="BH61" s="381"/>
      <c r="BI61" s="381"/>
      <c r="BJ61" s="381"/>
      <c r="BK61" s="381"/>
      <c r="BL61" s="381"/>
      <c r="BM61" s="381"/>
      <c r="BN61" s="381"/>
      <c r="BO61" s="381"/>
      <c r="BP61" s="381"/>
      <c r="BQ61" s="381"/>
      <c r="BR61" s="381"/>
      <c r="BS61" s="381"/>
      <c r="BT61" s="381"/>
      <c r="BU61" s="381"/>
      <c r="BV61" s="382"/>
    </row>
    <row r="62" spans="4:148" ht="7.5" customHeight="1">
      <c r="D62" s="383" t="s">
        <v>27</v>
      </c>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5"/>
    </row>
    <row r="63" spans="4:148" ht="7.5" customHeight="1">
      <c r="D63" s="383"/>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5"/>
    </row>
    <row r="64" spans="4:148" ht="7.5" customHeight="1" thickBot="1">
      <c r="D64" s="386"/>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8"/>
    </row>
    <row r="65" spans="4:74" ht="9" customHeight="1">
      <c r="D65" s="389" t="s">
        <v>26</v>
      </c>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0"/>
      <c r="AY65" s="390"/>
      <c r="AZ65" s="390"/>
      <c r="BA65" s="390"/>
      <c r="BB65" s="390"/>
      <c r="BC65" s="390"/>
      <c r="BD65" s="390"/>
      <c r="BE65" s="390"/>
      <c r="BF65" s="390"/>
      <c r="BG65" s="390"/>
      <c r="BH65" s="390"/>
      <c r="BI65" s="390"/>
      <c r="BJ65" s="390"/>
      <c r="BK65" s="390"/>
      <c r="BL65" s="390"/>
      <c r="BM65" s="390"/>
      <c r="BN65" s="390"/>
      <c r="BO65" s="390"/>
      <c r="BP65" s="390"/>
      <c r="BQ65" s="390"/>
      <c r="BR65" s="390"/>
      <c r="BS65" s="390"/>
      <c r="BT65" s="390"/>
      <c r="BU65" s="390"/>
      <c r="BV65" s="391"/>
    </row>
    <row r="66" spans="4:74" ht="9" customHeight="1">
      <c r="D66" s="389"/>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0"/>
      <c r="BP66" s="390"/>
      <c r="BQ66" s="390"/>
      <c r="BR66" s="390"/>
      <c r="BS66" s="390"/>
      <c r="BT66" s="390"/>
      <c r="BU66" s="390"/>
      <c r="BV66" s="391"/>
    </row>
    <row r="67" spans="4:74" ht="9" customHeight="1">
      <c r="D67" s="392"/>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0"/>
      <c r="BP67" s="390"/>
      <c r="BQ67" s="390"/>
      <c r="BR67" s="390"/>
      <c r="BS67" s="390"/>
      <c r="BT67" s="390"/>
      <c r="BU67" s="390"/>
      <c r="BV67" s="391"/>
    </row>
    <row r="68" spans="4:74" ht="9" customHeight="1">
      <c r="D68" s="147"/>
      <c r="E68" s="393" t="s">
        <v>54</v>
      </c>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4"/>
      <c r="BR68" s="394"/>
      <c r="BS68" s="394"/>
      <c r="BT68" s="394"/>
      <c r="BU68" s="394"/>
      <c r="BV68" s="395"/>
    </row>
    <row r="69" spans="4:74" ht="9" customHeight="1" thickBot="1">
      <c r="D69" s="147"/>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4"/>
      <c r="AY69" s="394"/>
      <c r="AZ69" s="394"/>
      <c r="BA69" s="394"/>
      <c r="BB69" s="394"/>
      <c r="BC69" s="394"/>
      <c r="BD69" s="394"/>
      <c r="BE69" s="394"/>
      <c r="BF69" s="394"/>
      <c r="BG69" s="394"/>
      <c r="BH69" s="394"/>
      <c r="BI69" s="394"/>
      <c r="BJ69" s="394"/>
      <c r="BK69" s="394"/>
      <c r="BL69" s="394"/>
      <c r="BM69" s="394"/>
      <c r="BN69" s="394"/>
      <c r="BO69" s="394"/>
      <c r="BP69" s="394"/>
      <c r="BQ69" s="394"/>
      <c r="BR69" s="394"/>
      <c r="BS69" s="394"/>
      <c r="BT69" s="394"/>
      <c r="BU69" s="394"/>
      <c r="BV69" s="395"/>
    </row>
    <row r="70" spans="4:74" ht="20.100000000000001" customHeight="1">
      <c r="D70" s="24"/>
      <c r="E70" s="360"/>
      <c r="F70" s="361"/>
      <c r="G70" s="364" t="s">
        <v>23</v>
      </c>
      <c r="H70" s="365"/>
      <c r="I70" s="365"/>
      <c r="J70" s="365"/>
      <c r="K70" s="365"/>
      <c r="L70" s="365"/>
      <c r="M70" s="365"/>
      <c r="N70" s="365"/>
      <c r="O70" s="366"/>
      <c r="P70" s="740" t="s">
        <v>90</v>
      </c>
      <c r="Q70" s="741"/>
      <c r="R70" s="741"/>
      <c r="S70" s="741"/>
      <c r="T70" s="741"/>
      <c r="U70" s="741"/>
      <c r="V70" s="741"/>
      <c r="W70" s="741"/>
      <c r="X70" s="741"/>
      <c r="Y70" s="741"/>
      <c r="Z70" s="741"/>
      <c r="AA70" s="741"/>
      <c r="AB70" s="741"/>
      <c r="AC70" s="741"/>
      <c r="AD70" s="741"/>
      <c r="AE70" s="741"/>
      <c r="AF70" s="741"/>
      <c r="AG70" s="741"/>
      <c r="AH70" s="741"/>
      <c r="AI70" s="741"/>
      <c r="AJ70" s="742"/>
      <c r="AK70" s="94"/>
      <c r="AL70" s="364" t="s">
        <v>36</v>
      </c>
      <c r="AM70" s="365"/>
      <c r="AN70" s="365"/>
      <c r="AO70" s="365"/>
      <c r="AP70" s="365"/>
      <c r="AQ70" s="365"/>
      <c r="AR70" s="365"/>
      <c r="AS70" s="365"/>
      <c r="AT70" s="365"/>
      <c r="AU70" s="365"/>
      <c r="AV70" s="365"/>
      <c r="AW70" s="365"/>
      <c r="AX70" s="365"/>
      <c r="AY70" s="365"/>
      <c r="AZ70" s="365"/>
      <c r="BA70" s="365"/>
      <c r="BB70" s="365"/>
      <c r="BC70" s="365"/>
      <c r="BD70" s="365"/>
      <c r="BE70" s="365"/>
      <c r="BF70" s="366"/>
      <c r="BG70" s="95"/>
      <c r="BH70" s="95"/>
      <c r="BI70" s="95"/>
      <c r="BJ70" s="743" t="s">
        <v>55</v>
      </c>
      <c r="BK70" s="744"/>
      <c r="BL70" s="744"/>
      <c r="BM70" s="744"/>
      <c r="BN70" s="744"/>
      <c r="BO70" s="744"/>
      <c r="BP70" s="744"/>
      <c r="BQ70" s="744"/>
      <c r="BR70" s="744"/>
      <c r="BS70" s="744"/>
      <c r="BT70" s="745"/>
      <c r="BV70" s="59"/>
    </row>
    <row r="71" spans="4:74" ht="20.100000000000001" customHeight="1">
      <c r="D71" s="24"/>
      <c r="E71" s="362"/>
      <c r="F71" s="363"/>
      <c r="G71" s="367"/>
      <c r="H71" s="368"/>
      <c r="I71" s="368"/>
      <c r="J71" s="368"/>
      <c r="K71" s="368"/>
      <c r="L71" s="368"/>
      <c r="M71" s="368"/>
      <c r="N71" s="368"/>
      <c r="O71" s="369"/>
      <c r="P71" s="370"/>
      <c r="Q71" s="371"/>
      <c r="R71" s="371"/>
      <c r="S71" s="371"/>
      <c r="T71" s="371"/>
      <c r="U71" s="371"/>
      <c r="V71" s="372"/>
      <c r="W71" s="370"/>
      <c r="X71" s="371"/>
      <c r="Y71" s="371"/>
      <c r="Z71" s="371"/>
      <c r="AA71" s="371"/>
      <c r="AB71" s="371"/>
      <c r="AC71" s="372"/>
      <c r="AD71" s="370"/>
      <c r="AE71" s="371"/>
      <c r="AF71" s="371"/>
      <c r="AG71" s="371"/>
      <c r="AH71" s="371"/>
      <c r="AI71" s="371"/>
      <c r="AJ71" s="371"/>
      <c r="AK71" s="116"/>
      <c r="AL71" s="370"/>
      <c r="AM71" s="371"/>
      <c r="AN71" s="371"/>
      <c r="AO71" s="371"/>
      <c r="AP71" s="371"/>
      <c r="AQ71" s="371"/>
      <c r="AR71" s="372"/>
      <c r="AS71" s="370"/>
      <c r="AT71" s="371"/>
      <c r="AU71" s="371"/>
      <c r="AV71" s="371"/>
      <c r="AW71" s="371"/>
      <c r="AX71" s="371"/>
      <c r="AY71" s="372"/>
      <c r="AZ71" s="370"/>
      <c r="BA71" s="371"/>
      <c r="BB71" s="371"/>
      <c r="BC71" s="371"/>
      <c r="BD71" s="371"/>
      <c r="BE71" s="371"/>
      <c r="BF71" s="372"/>
      <c r="BG71" s="95"/>
      <c r="BH71" s="95"/>
      <c r="BI71" s="95"/>
      <c r="BJ71" s="345" t="s">
        <v>56</v>
      </c>
      <c r="BK71" s="346"/>
      <c r="BL71" s="346"/>
      <c r="BM71" s="346"/>
      <c r="BN71" s="346"/>
      <c r="BO71" s="346"/>
      <c r="BP71" s="346"/>
      <c r="BQ71" s="346"/>
      <c r="BR71" s="346"/>
      <c r="BS71" s="346"/>
      <c r="BT71" s="347"/>
      <c r="BV71" s="59"/>
    </row>
    <row r="72" spans="4:74" ht="12.95" customHeight="1">
      <c r="D72" s="24"/>
      <c r="E72" s="304" t="s">
        <v>14</v>
      </c>
      <c r="F72" s="664"/>
      <c r="G72" s="42"/>
      <c r="H72" s="36"/>
      <c r="I72" s="36"/>
      <c r="J72" s="36"/>
      <c r="K72" s="36"/>
      <c r="L72" s="36"/>
      <c r="M72" s="36"/>
      <c r="N72" s="36"/>
      <c r="O72" s="37"/>
      <c r="P72" s="396" t="s">
        <v>2</v>
      </c>
      <c r="Q72" s="397"/>
      <c r="R72" s="397"/>
      <c r="S72" s="397"/>
      <c r="T72" s="397"/>
      <c r="U72" s="397"/>
      <c r="V72" s="398"/>
      <c r="W72" s="396" t="s">
        <v>2</v>
      </c>
      <c r="X72" s="397"/>
      <c r="Y72" s="397"/>
      <c r="Z72" s="397"/>
      <c r="AA72" s="397"/>
      <c r="AB72" s="397"/>
      <c r="AC72" s="398"/>
      <c r="AD72" s="396" t="s">
        <v>2</v>
      </c>
      <c r="AE72" s="397"/>
      <c r="AF72" s="397"/>
      <c r="AG72" s="397"/>
      <c r="AH72" s="397"/>
      <c r="AI72" s="397"/>
      <c r="AJ72" s="397"/>
      <c r="AK72" s="94"/>
      <c r="AL72" s="396" t="s">
        <v>2</v>
      </c>
      <c r="AM72" s="397"/>
      <c r="AN72" s="397"/>
      <c r="AO72" s="397"/>
      <c r="AP72" s="397"/>
      <c r="AQ72" s="397"/>
      <c r="AR72" s="398"/>
      <c r="AS72" s="396" t="s">
        <v>2</v>
      </c>
      <c r="AT72" s="397"/>
      <c r="AU72" s="397"/>
      <c r="AV72" s="397"/>
      <c r="AW72" s="397"/>
      <c r="AX72" s="397"/>
      <c r="AY72" s="398"/>
      <c r="AZ72" s="396" t="s">
        <v>2</v>
      </c>
      <c r="BA72" s="397"/>
      <c r="BB72" s="397"/>
      <c r="BC72" s="397"/>
      <c r="BD72" s="397"/>
      <c r="BE72" s="397"/>
      <c r="BF72" s="398"/>
      <c r="BG72" s="95"/>
      <c r="BH72" s="95"/>
      <c r="BI72" s="95"/>
      <c r="BJ72" s="345"/>
      <c r="BK72" s="346"/>
      <c r="BL72" s="346"/>
      <c r="BM72" s="346"/>
      <c r="BN72" s="346"/>
      <c r="BO72" s="346"/>
      <c r="BP72" s="346"/>
      <c r="BQ72" s="346"/>
      <c r="BR72" s="346"/>
      <c r="BS72" s="346"/>
      <c r="BT72" s="347"/>
      <c r="BV72" s="59"/>
    </row>
    <row r="73" spans="4:74" ht="5.25" customHeight="1">
      <c r="D73" s="24"/>
      <c r="E73" s="665"/>
      <c r="F73" s="666"/>
      <c r="G73" s="314"/>
      <c r="H73" s="669"/>
      <c r="I73" s="669"/>
      <c r="J73" s="669"/>
      <c r="K73" s="669"/>
      <c r="L73" s="669"/>
      <c r="M73" s="669"/>
      <c r="N73" s="669"/>
      <c r="O73" s="670"/>
      <c r="P73" s="318"/>
      <c r="Q73" s="319"/>
      <c r="R73" s="319"/>
      <c r="S73" s="319"/>
      <c r="T73" s="319"/>
      <c r="U73" s="319"/>
      <c r="V73" s="319"/>
      <c r="W73" s="318"/>
      <c r="X73" s="319"/>
      <c r="Y73" s="319"/>
      <c r="Z73" s="319"/>
      <c r="AA73" s="319"/>
      <c r="AB73" s="319"/>
      <c r="AC73" s="319"/>
      <c r="AD73" s="318"/>
      <c r="AE73" s="319"/>
      <c r="AF73" s="319"/>
      <c r="AG73" s="319"/>
      <c r="AH73" s="319"/>
      <c r="AI73" s="319"/>
      <c r="AJ73" s="320"/>
      <c r="AK73" s="114"/>
      <c r="AL73" s="318"/>
      <c r="AM73" s="319"/>
      <c r="AN73" s="319"/>
      <c r="AO73" s="319"/>
      <c r="AP73" s="319"/>
      <c r="AQ73" s="319"/>
      <c r="AR73" s="319"/>
      <c r="AS73" s="318"/>
      <c r="AT73" s="319"/>
      <c r="AU73" s="319"/>
      <c r="AV73" s="319"/>
      <c r="AW73" s="319"/>
      <c r="AX73" s="319"/>
      <c r="AY73" s="319"/>
      <c r="AZ73" s="318"/>
      <c r="BA73" s="319"/>
      <c r="BB73" s="319"/>
      <c r="BC73" s="319"/>
      <c r="BD73" s="319"/>
      <c r="BE73" s="319"/>
      <c r="BF73" s="319"/>
      <c r="BG73" s="95"/>
      <c r="BH73" s="95"/>
      <c r="BI73" s="95"/>
      <c r="BJ73" s="345"/>
      <c r="BK73" s="346"/>
      <c r="BL73" s="346"/>
      <c r="BM73" s="346"/>
      <c r="BN73" s="346"/>
      <c r="BO73" s="346"/>
      <c r="BP73" s="346"/>
      <c r="BQ73" s="346"/>
      <c r="BR73" s="346"/>
      <c r="BS73" s="346"/>
      <c r="BT73" s="347"/>
      <c r="BV73" s="59"/>
    </row>
    <row r="74" spans="4:74" ht="5.25" customHeight="1">
      <c r="D74" s="24"/>
      <c r="E74" s="665"/>
      <c r="F74" s="666"/>
      <c r="G74" s="314"/>
      <c r="H74" s="669"/>
      <c r="I74" s="669"/>
      <c r="J74" s="669"/>
      <c r="K74" s="669"/>
      <c r="L74" s="669"/>
      <c r="M74" s="669"/>
      <c r="N74" s="669"/>
      <c r="O74" s="670"/>
      <c r="P74" s="318"/>
      <c r="Q74" s="319"/>
      <c r="R74" s="319"/>
      <c r="S74" s="319"/>
      <c r="T74" s="319"/>
      <c r="U74" s="319"/>
      <c r="V74" s="319"/>
      <c r="W74" s="318"/>
      <c r="X74" s="319"/>
      <c r="Y74" s="319"/>
      <c r="Z74" s="319"/>
      <c r="AA74" s="319"/>
      <c r="AB74" s="319"/>
      <c r="AC74" s="319"/>
      <c r="AD74" s="318"/>
      <c r="AE74" s="319"/>
      <c r="AF74" s="319"/>
      <c r="AG74" s="319"/>
      <c r="AH74" s="319"/>
      <c r="AI74" s="319"/>
      <c r="AJ74" s="320"/>
      <c r="AK74" s="114"/>
      <c r="AL74" s="318"/>
      <c r="AM74" s="319"/>
      <c r="AN74" s="319"/>
      <c r="AO74" s="319"/>
      <c r="AP74" s="319"/>
      <c r="AQ74" s="319"/>
      <c r="AR74" s="319"/>
      <c r="AS74" s="318"/>
      <c r="AT74" s="319"/>
      <c r="AU74" s="319"/>
      <c r="AV74" s="319"/>
      <c r="AW74" s="319"/>
      <c r="AX74" s="319"/>
      <c r="AY74" s="319"/>
      <c r="AZ74" s="318"/>
      <c r="BA74" s="319"/>
      <c r="BB74" s="319"/>
      <c r="BC74" s="319"/>
      <c r="BD74" s="319"/>
      <c r="BE74" s="319"/>
      <c r="BF74" s="319"/>
      <c r="BG74" s="95"/>
      <c r="BH74" s="95"/>
      <c r="BI74" s="95"/>
      <c r="BJ74" s="345"/>
      <c r="BK74" s="346"/>
      <c r="BL74" s="346"/>
      <c r="BM74" s="346"/>
      <c r="BN74" s="346"/>
      <c r="BO74" s="346"/>
      <c r="BP74" s="346"/>
      <c r="BQ74" s="346"/>
      <c r="BR74" s="346"/>
      <c r="BS74" s="346"/>
      <c r="BT74" s="347"/>
      <c r="BV74" s="59"/>
    </row>
    <row r="75" spans="4:74" ht="5.25" customHeight="1">
      <c r="D75" s="24"/>
      <c r="E75" s="665"/>
      <c r="F75" s="666"/>
      <c r="G75" s="314"/>
      <c r="H75" s="669"/>
      <c r="I75" s="669"/>
      <c r="J75" s="669"/>
      <c r="K75" s="669"/>
      <c r="L75" s="669"/>
      <c r="M75" s="669"/>
      <c r="N75" s="669"/>
      <c r="O75" s="670"/>
      <c r="P75" s="319"/>
      <c r="Q75" s="319"/>
      <c r="R75" s="319"/>
      <c r="S75" s="319"/>
      <c r="T75" s="319"/>
      <c r="U75" s="319"/>
      <c r="V75" s="319"/>
      <c r="W75" s="319"/>
      <c r="X75" s="319"/>
      <c r="Y75" s="319"/>
      <c r="Z75" s="319"/>
      <c r="AA75" s="319"/>
      <c r="AB75" s="319"/>
      <c r="AC75" s="319"/>
      <c r="AD75" s="319"/>
      <c r="AE75" s="319"/>
      <c r="AF75" s="319"/>
      <c r="AG75" s="319"/>
      <c r="AH75" s="319"/>
      <c r="AI75" s="319"/>
      <c r="AJ75" s="320"/>
      <c r="AK75" s="114"/>
      <c r="AL75" s="319"/>
      <c r="AM75" s="319"/>
      <c r="AN75" s="319"/>
      <c r="AO75" s="319"/>
      <c r="AP75" s="319"/>
      <c r="AQ75" s="319"/>
      <c r="AR75" s="319"/>
      <c r="AS75" s="319"/>
      <c r="AT75" s="319"/>
      <c r="AU75" s="319"/>
      <c r="AV75" s="319"/>
      <c r="AW75" s="319"/>
      <c r="AX75" s="319"/>
      <c r="AY75" s="319"/>
      <c r="AZ75" s="319"/>
      <c r="BA75" s="319"/>
      <c r="BB75" s="319"/>
      <c r="BC75" s="319"/>
      <c r="BD75" s="319"/>
      <c r="BE75" s="319"/>
      <c r="BF75" s="319"/>
      <c r="BG75" s="95"/>
      <c r="BH75" s="95"/>
      <c r="BI75" s="95"/>
      <c r="BJ75" s="345"/>
      <c r="BK75" s="346"/>
      <c r="BL75" s="346"/>
      <c r="BM75" s="346"/>
      <c r="BN75" s="346"/>
      <c r="BO75" s="346"/>
      <c r="BP75" s="346"/>
      <c r="BQ75" s="346"/>
      <c r="BR75" s="346"/>
      <c r="BS75" s="346"/>
      <c r="BT75" s="347"/>
      <c r="BV75" s="59"/>
    </row>
    <row r="76" spans="4:74" ht="5.25" customHeight="1">
      <c r="D76" s="24"/>
      <c r="E76" s="665"/>
      <c r="F76" s="666"/>
      <c r="G76" s="354"/>
      <c r="H76" s="355"/>
      <c r="I76" s="355"/>
      <c r="J76" s="355"/>
      <c r="K76" s="355"/>
      <c r="L76" s="355"/>
      <c r="M76" s="355"/>
      <c r="N76" s="355"/>
      <c r="O76" s="356"/>
      <c r="P76" s="216"/>
      <c r="Q76" s="217"/>
      <c r="R76" s="217"/>
      <c r="S76" s="217"/>
      <c r="T76" s="217"/>
      <c r="U76" s="217"/>
      <c r="V76" s="217"/>
      <c r="W76" s="216"/>
      <c r="X76" s="217"/>
      <c r="Y76" s="217"/>
      <c r="Z76" s="217"/>
      <c r="AA76" s="217"/>
      <c r="AB76" s="217"/>
      <c r="AC76" s="217"/>
      <c r="AD76" s="216"/>
      <c r="AE76" s="217"/>
      <c r="AF76" s="217"/>
      <c r="AG76" s="217"/>
      <c r="AH76" s="217"/>
      <c r="AI76" s="217"/>
      <c r="AJ76" s="358"/>
      <c r="AK76" s="94"/>
      <c r="AL76" s="216"/>
      <c r="AM76" s="217"/>
      <c r="AN76" s="217"/>
      <c r="AO76" s="217"/>
      <c r="AP76" s="217"/>
      <c r="AQ76" s="217"/>
      <c r="AR76" s="217"/>
      <c r="AS76" s="216"/>
      <c r="AT76" s="217"/>
      <c r="AU76" s="217"/>
      <c r="AV76" s="217"/>
      <c r="AW76" s="217"/>
      <c r="AX76" s="217"/>
      <c r="AY76" s="217"/>
      <c r="AZ76" s="216"/>
      <c r="BA76" s="217"/>
      <c r="BB76" s="217"/>
      <c r="BC76" s="217"/>
      <c r="BD76" s="217"/>
      <c r="BE76" s="217"/>
      <c r="BF76" s="217"/>
      <c r="BG76" s="95"/>
      <c r="BH76" s="95"/>
      <c r="BI76" s="95"/>
      <c r="BJ76" s="345"/>
      <c r="BK76" s="346"/>
      <c r="BL76" s="346"/>
      <c r="BM76" s="346"/>
      <c r="BN76" s="346"/>
      <c r="BO76" s="346"/>
      <c r="BP76" s="346"/>
      <c r="BQ76" s="346"/>
      <c r="BR76" s="346"/>
      <c r="BS76" s="346"/>
      <c r="BT76" s="347"/>
      <c r="BV76" s="59"/>
    </row>
    <row r="77" spans="4:74" ht="5.25" customHeight="1">
      <c r="D77" s="24"/>
      <c r="E77" s="665"/>
      <c r="F77" s="666"/>
      <c r="G77" s="354"/>
      <c r="H77" s="355"/>
      <c r="I77" s="355"/>
      <c r="J77" s="355"/>
      <c r="K77" s="355"/>
      <c r="L77" s="355"/>
      <c r="M77" s="355"/>
      <c r="N77" s="355"/>
      <c r="O77" s="356"/>
      <c r="P77" s="216"/>
      <c r="Q77" s="217"/>
      <c r="R77" s="217"/>
      <c r="S77" s="217"/>
      <c r="T77" s="217"/>
      <c r="U77" s="217"/>
      <c r="V77" s="217"/>
      <c r="W77" s="216"/>
      <c r="X77" s="217"/>
      <c r="Y77" s="217"/>
      <c r="Z77" s="217"/>
      <c r="AA77" s="217"/>
      <c r="AB77" s="217"/>
      <c r="AC77" s="217"/>
      <c r="AD77" s="216"/>
      <c r="AE77" s="217"/>
      <c r="AF77" s="217"/>
      <c r="AG77" s="217"/>
      <c r="AH77" s="217"/>
      <c r="AI77" s="217"/>
      <c r="AJ77" s="358"/>
      <c r="AK77" s="94"/>
      <c r="AL77" s="216"/>
      <c r="AM77" s="217"/>
      <c r="AN77" s="217"/>
      <c r="AO77" s="217"/>
      <c r="AP77" s="217"/>
      <c r="AQ77" s="217"/>
      <c r="AR77" s="217"/>
      <c r="AS77" s="216"/>
      <c r="AT77" s="217"/>
      <c r="AU77" s="217"/>
      <c r="AV77" s="217"/>
      <c r="AW77" s="217"/>
      <c r="AX77" s="217"/>
      <c r="AY77" s="217"/>
      <c r="AZ77" s="216"/>
      <c r="BA77" s="217"/>
      <c r="BB77" s="217"/>
      <c r="BC77" s="217"/>
      <c r="BD77" s="217"/>
      <c r="BE77" s="217"/>
      <c r="BF77" s="217"/>
      <c r="BG77" s="95"/>
      <c r="BH77" s="95"/>
      <c r="BI77" s="95"/>
      <c r="BJ77" s="345"/>
      <c r="BK77" s="346"/>
      <c r="BL77" s="346"/>
      <c r="BM77" s="346"/>
      <c r="BN77" s="346"/>
      <c r="BO77" s="346"/>
      <c r="BP77" s="346"/>
      <c r="BQ77" s="346"/>
      <c r="BR77" s="346"/>
      <c r="BS77" s="346"/>
      <c r="BT77" s="347"/>
      <c r="BV77" s="2"/>
    </row>
    <row r="78" spans="4:74" ht="5.25" customHeight="1" thickBot="1">
      <c r="D78" s="24"/>
      <c r="E78" s="665"/>
      <c r="F78" s="666"/>
      <c r="G78" s="354"/>
      <c r="H78" s="355"/>
      <c r="I78" s="355"/>
      <c r="J78" s="355"/>
      <c r="K78" s="355"/>
      <c r="L78" s="355"/>
      <c r="M78" s="355"/>
      <c r="N78" s="355"/>
      <c r="O78" s="356"/>
      <c r="P78" s="216"/>
      <c r="Q78" s="217"/>
      <c r="R78" s="217"/>
      <c r="S78" s="217"/>
      <c r="T78" s="217"/>
      <c r="U78" s="217"/>
      <c r="V78" s="217"/>
      <c r="W78" s="216"/>
      <c r="X78" s="217"/>
      <c r="Y78" s="217"/>
      <c r="Z78" s="217"/>
      <c r="AA78" s="217"/>
      <c r="AB78" s="217"/>
      <c r="AC78" s="217"/>
      <c r="AD78" s="216"/>
      <c r="AE78" s="217"/>
      <c r="AF78" s="217"/>
      <c r="AG78" s="217"/>
      <c r="AH78" s="217"/>
      <c r="AI78" s="217"/>
      <c r="AJ78" s="358"/>
      <c r="AK78" s="94"/>
      <c r="AL78" s="216"/>
      <c r="AM78" s="217"/>
      <c r="AN78" s="217"/>
      <c r="AO78" s="217"/>
      <c r="AP78" s="217"/>
      <c r="AQ78" s="217"/>
      <c r="AR78" s="217"/>
      <c r="AS78" s="216"/>
      <c r="AT78" s="217"/>
      <c r="AU78" s="217"/>
      <c r="AV78" s="217"/>
      <c r="AW78" s="217"/>
      <c r="AX78" s="217"/>
      <c r="AY78" s="217"/>
      <c r="AZ78" s="216"/>
      <c r="BA78" s="217"/>
      <c r="BB78" s="217"/>
      <c r="BC78" s="217"/>
      <c r="BD78" s="217"/>
      <c r="BE78" s="217"/>
      <c r="BF78" s="217"/>
      <c r="BG78" s="95"/>
      <c r="BH78" s="95"/>
      <c r="BI78" s="95"/>
      <c r="BJ78" s="345"/>
      <c r="BK78" s="346"/>
      <c r="BL78" s="346"/>
      <c r="BM78" s="346"/>
      <c r="BN78" s="346"/>
      <c r="BO78" s="346"/>
      <c r="BP78" s="346"/>
      <c r="BQ78" s="346"/>
      <c r="BR78" s="346"/>
      <c r="BS78" s="346"/>
      <c r="BT78" s="347"/>
      <c r="BV78" s="2"/>
    </row>
    <row r="79" spans="4:74" ht="5.25" customHeight="1" thickTop="1" thickBot="1">
      <c r="D79" s="24"/>
      <c r="E79" s="665"/>
      <c r="F79" s="666"/>
      <c r="G79" s="357"/>
      <c r="H79" s="355"/>
      <c r="I79" s="355"/>
      <c r="J79" s="355"/>
      <c r="K79" s="355"/>
      <c r="L79" s="355"/>
      <c r="M79" s="355"/>
      <c r="N79" s="355"/>
      <c r="O79" s="356"/>
      <c r="P79" s="218"/>
      <c r="Q79" s="218"/>
      <c r="R79" s="218"/>
      <c r="S79" s="218"/>
      <c r="T79" s="218"/>
      <c r="U79" s="218"/>
      <c r="V79" s="218"/>
      <c r="W79" s="218"/>
      <c r="X79" s="218"/>
      <c r="Y79" s="218"/>
      <c r="Z79" s="218"/>
      <c r="AA79" s="218"/>
      <c r="AB79" s="218"/>
      <c r="AC79" s="218"/>
      <c r="AD79" s="218"/>
      <c r="AE79" s="218"/>
      <c r="AF79" s="218"/>
      <c r="AG79" s="218"/>
      <c r="AH79" s="218"/>
      <c r="AI79" s="218"/>
      <c r="AJ79" s="359"/>
      <c r="AK79" s="94"/>
      <c r="AL79" s="218"/>
      <c r="AM79" s="218"/>
      <c r="AN79" s="218"/>
      <c r="AO79" s="218"/>
      <c r="AP79" s="218"/>
      <c r="AQ79" s="218"/>
      <c r="AR79" s="218"/>
      <c r="AS79" s="218"/>
      <c r="AT79" s="218"/>
      <c r="AU79" s="218"/>
      <c r="AV79" s="218"/>
      <c r="AW79" s="218"/>
      <c r="AX79" s="218"/>
      <c r="AY79" s="218"/>
      <c r="AZ79" s="218"/>
      <c r="BA79" s="218"/>
      <c r="BB79" s="218"/>
      <c r="BC79" s="218"/>
      <c r="BD79" s="218"/>
      <c r="BE79" s="218"/>
      <c r="BF79" s="218"/>
      <c r="BG79" s="95"/>
      <c r="BH79" s="95"/>
      <c r="BI79" s="95"/>
      <c r="BJ79" s="746"/>
      <c r="BK79" s="747"/>
      <c r="BL79" s="747"/>
      <c r="BM79" s="747"/>
      <c r="BN79" s="747"/>
      <c r="BO79" s="747"/>
      <c r="BP79" s="747"/>
      <c r="BQ79" s="747"/>
      <c r="BR79" s="747"/>
      <c r="BS79" s="752" t="s">
        <v>57</v>
      </c>
      <c r="BT79" s="753"/>
      <c r="BV79" s="2"/>
    </row>
    <row r="80" spans="4:74" ht="9.9499999999999993" customHeight="1">
      <c r="D80" s="24"/>
      <c r="E80" s="665"/>
      <c r="F80" s="666"/>
      <c r="G80" s="219" t="s">
        <v>24</v>
      </c>
      <c r="H80" s="220"/>
      <c r="I80" s="220"/>
      <c r="J80" s="220"/>
      <c r="K80" s="220"/>
      <c r="L80" s="220"/>
      <c r="M80" s="220"/>
      <c r="N80" s="220"/>
      <c r="O80" s="22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48"/>
      <c r="BK80" s="749"/>
      <c r="BL80" s="749"/>
      <c r="BM80" s="749"/>
      <c r="BN80" s="749"/>
      <c r="BO80" s="749"/>
      <c r="BP80" s="749"/>
      <c r="BQ80" s="749"/>
      <c r="BR80" s="749"/>
      <c r="BS80" s="754"/>
      <c r="BT80" s="755"/>
      <c r="BV80" s="2"/>
    </row>
    <row r="81" spans="4:74" ht="5.25" customHeight="1">
      <c r="D81" s="24"/>
      <c r="E81" s="665"/>
      <c r="F81" s="666"/>
      <c r="G81" s="219"/>
      <c r="H81" s="220"/>
      <c r="I81" s="220"/>
      <c r="J81" s="220"/>
      <c r="K81" s="220"/>
      <c r="L81" s="220"/>
      <c r="M81" s="220"/>
      <c r="N81" s="220"/>
      <c r="O81" s="220"/>
      <c r="P81" s="758"/>
      <c r="Q81" s="759"/>
      <c r="R81" s="759"/>
      <c r="S81" s="759"/>
      <c r="T81" s="759"/>
      <c r="U81" s="759"/>
      <c r="V81" s="760"/>
      <c r="W81" s="765"/>
      <c r="X81" s="759"/>
      <c r="Y81" s="759"/>
      <c r="Z81" s="759"/>
      <c r="AA81" s="759"/>
      <c r="AB81" s="759"/>
      <c r="AC81" s="760"/>
      <c r="AD81" s="765"/>
      <c r="AE81" s="759"/>
      <c r="AF81" s="759"/>
      <c r="AG81" s="759"/>
      <c r="AH81" s="759"/>
      <c r="AI81" s="759"/>
      <c r="AJ81" s="768"/>
      <c r="AK81" s="115"/>
      <c r="AL81" s="758"/>
      <c r="AM81" s="759"/>
      <c r="AN81" s="759"/>
      <c r="AO81" s="759"/>
      <c r="AP81" s="759"/>
      <c r="AQ81" s="759"/>
      <c r="AR81" s="760"/>
      <c r="AS81" s="765"/>
      <c r="AT81" s="759"/>
      <c r="AU81" s="759"/>
      <c r="AV81" s="759"/>
      <c r="AW81" s="759"/>
      <c r="AX81" s="759"/>
      <c r="AY81" s="760"/>
      <c r="AZ81" s="765"/>
      <c r="BA81" s="759"/>
      <c r="BB81" s="759"/>
      <c r="BC81" s="759"/>
      <c r="BD81" s="759"/>
      <c r="BE81" s="759"/>
      <c r="BF81" s="768"/>
      <c r="BG81" s="95"/>
      <c r="BH81" s="95"/>
      <c r="BI81" s="95"/>
      <c r="BJ81" s="748"/>
      <c r="BK81" s="749"/>
      <c r="BL81" s="749"/>
      <c r="BM81" s="749"/>
      <c r="BN81" s="749"/>
      <c r="BO81" s="749"/>
      <c r="BP81" s="749"/>
      <c r="BQ81" s="749"/>
      <c r="BR81" s="749"/>
      <c r="BS81" s="754"/>
      <c r="BT81" s="755"/>
      <c r="BV81" s="2"/>
    </row>
    <row r="82" spans="4:74" ht="5.25" customHeight="1">
      <c r="D82" s="24"/>
      <c r="E82" s="665"/>
      <c r="F82" s="666"/>
      <c r="G82" s="219"/>
      <c r="H82" s="220"/>
      <c r="I82" s="220"/>
      <c r="J82" s="220"/>
      <c r="K82" s="220"/>
      <c r="L82" s="220"/>
      <c r="M82" s="220"/>
      <c r="N82" s="220"/>
      <c r="O82" s="220"/>
      <c r="P82" s="761"/>
      <c r="Q82" s="759"/>
      <c r="R82" s="759"/>
      <c r="S82" s="759"/>
      <c r="T82" s="759"/>
      <c r="U82" s="759"/>
      <c r="V82" s="760"/>
      <c r="W82" s="766"/>
      <c r="X82" s="759"/>
      <c r="Y82" s="759"/>
      <c r="Z82" s="759"/>
      <c r="AA82" s="759"/>
      <c r="AB82" s="759"/>
      <c r="AC82" s="760"/>
      <c r="AD82" s="766"/>
      <c r="AE82" s="759"/>
      <c r="AF82" s="759"/>
      <c r="AG82" s="759"/>
      <c r="AH82" s="759"/>
      <c r="AI82" s="759"/>
      <c r="AJ82" s="768"/>
      <c r="AK82" s="115"/>
      <c r="AL82" s="761"/>
      <c r="AM82" s="759"/>
      <c r="AN82" s="759"/>
      <c r="AO82" s="759"/>
      <c r="AP82" s="759"/>
      <c r="AQ82" s="759"/>
      <c r="AR82" s="760"/>
      <c r="AS82" s="766"/>
      <c r="AT82" s="759"/>
      <c r="AU82" s="759"/>
      <c r="AV82" s="759"/>
      <c r="AW82" s="759"/>
      <c r="AX82" s="759"/>
      <c r="AY82" s="760"/>
      <c r="AZ82" s="766"/>
      <c r="BA82" s="759"/>
      <c r="BB82" s="759"/>
      <c r="BC82" s="759"/>
      <c r="BD82" s="759"/>
      <c r="BE82" s="759"/>
      <c r="BF82" s="768"/>
      <c r="BG82" s="95"/>
      <c r="BH82" s="95"/>
      <c r="BI82" s="95"/>
      <c r="BJ82" s="748"/>
      <c r="BK82" s="749"/>
      <c r="BL82" s="749"/>
      <c r="BM82" s="749"/>
      <c r="BN82" s="749"/>
      <c r="BO82" s="749"/>
      <c r="BP82" s="749"/>
      <c r="BQ82" s="749"/>
      <c r="BR82" s="749"/>
      <c r="BS82" s="754"/>
      <c r="BT82" s="755"/>
      <c r="BV82" s="2"/>
    </row>
    <row r="83" spans="4:74" ht="5.25" customHeight="1" thickBot="1">
      <c r="D83" s="24"/>
      <c r="E83" s="667"/>
      <c r="F83" s="668"/>
      <c r="G83" s="221"/>
      <c r="H83" s="222"/>
      <c r="I83" s="222"/>
      <c r="J83" s="222"/>
      <c r="K83" s="222"/>
      <c r="L83" s="222"/>
      <c r="M83" s="222"/>
      <c r="N83" s="222"/>
      <c r="O83" s="222"/>
      <c r="P83" s="762"/>
      <c r="Q83" s="763"/>
      <c r="R83" s="763"/>
      <c r="S83" s="763"/>
      <c r="T83" s="763"/>
      <c r="U83" s="763"/>
      <c r="V83" s="764"/>
      <c r="W83" s="767"/>
      <c r="X83" s="763"/>
      <c r="Y83" s="763"/>
      <c r="Z83" s="763"/>
      <c r="AA83" s="763"/>
      <c r="AB83" s="763"/>
      <c r="AC83" s="764"/>
      <c r="AD83" s="767"/>
      <c r="AE83" s="763"/>
      <c r="AF83" s="763"/>
      <c r="AG83" s="763"/>
      <c r="AH83" s="763"/>
      <c r="AI83" s="763"/>
      <c r="AJ83" s="769"/>
      <c r="AK83" s="115"/>
      <c r="AL83" s="762"/>
      <c r="AM83" s="763"/>
      <c r="AN83" s="763"/>
      <c r="AO83" s="763"/>
      <c r="AP83" s="763"/>
      <c r="AQ83" s="763"/>
      <c r="AR83" s="764"/>
      <c r="AS83" s="767"/>
      <c r="AT83" s="763"/>
      <c r="AU83" s="763"/>
      <c r="AV83" s="763"/>
      <c r="AW83" s="763"/>
      <c r="AX83" s="763"/>
      <c r="AY83" s="764"/>
      <c r="AZ83" s="767"/>
      <c r="BA83" s="763"/>
      <c r="BB83" s="763"/>
      <c r="BC83" s="763"/>
      <c r="BD83" s="763"/>
      <c r="BE83" s="763"/>
      <c r="BF83" s="769"/>
      <c r="BG83" s="95"/>
      <c r="BH83" s="95"/>
      <c r="BI83" s="95"/>
      <c r="BJ83" s="750"/>
      <c r="BK83" s="751"/>
      <c r="BL83" s="751"/>
      <c r="BM83" s="751"/>
      <c r="BN83" s="751"/>
      <c r="BO83" s="751"/>
      <c r="BP83" s="751"/>
      <c r="BQ83" s="751"/>
      <c r="BR83" s="751"/>
      <c r="BS83" s="756"/>
      <c r="BT83" s="757"/>
      <c r="BV83" s="2"/>
    </row>
    <row r="84" spans="4:74" ht="5.25" customHeight="1">
      <c r="D84" s="24"/>
      <c r="E84" s="304" t="s">
        <v>25</v>
      </c>
      <c r="F84" s="305"/>
      <c r="G84" s="311"/>
      <c r="H84" s="312"/>
      <c r="I84" s="312"/>
      <c r="J84" s="312"/>
      <c r="K84" s="312"/>
      <c r="L84" s="312"/>
      <c r="M84" s="312"/>
      <c r="N84" s="312"/>
      <c r="O84" s="313"/>
      <c r="P84" s="318"/>
      <c r="Q84" s="319"/>
      <c r="R84" s="319"/>
      <c r="S84" s="319"/>
      <c r="T84" s="319"/>
      <c r="U84" s="319"/>
      <c r="V84" s="319"/>
      <c r="W84" s="318"/>
      <c r="X84" s="319"/>
      <c r="Y84" s="319"/>
      <c r="Z84" s="319"/>
      <c r="AA84" s="319"/>
      <c r="AB84" s="319"/>
      <c r="AC84" s="319"/>
      <c r="AD84" s="318"/>
      <c r="AE84" s="319"/>
      <c r="AF84" s="319"/>
      <c r="AG84" s="319"/>
      <c r="AH84" s="319"/>
      <c r="AI84" s="319"/>
      <c r="AJ84" s="320"/>
      <c r="AK84" s="116"/>
      <c r="AL84" s="321"/>
      <c r="AM84" s="322"/>
      <c r="AN84" s="322"/>
      <c r="AO84" s="322"/>
      <c r="AP84" s="322"/>
      <c r="AQ84" s="322"/>
      <c r="AR84" s="322"/>
      <c r="AS84" s="321"/>
      <c r="AT84" s="322"/>
      <c r="AU84" s="322"/>
      <c r="AV84" s="322"/>
      <c r="AW84" s="322"/>
      <c r="AX84" s="322"/>
      <c r="AY84" s="322"/>
      <c r="AZ84" s="321"/>
      <c r="BA84" s="322"/>
      <c r="BB84" s="322"/>
      <c r="BC84" s="322"/>
      <c r="BD84" s="322"/>
      <c r="BE84" s="322"/>
      <c r="BF84" s="322"/>
      <c r="BG84" s="95"/>
      <c r="BH84" s="95"/>
      <c r="BI84" s="95"/>
      <c r="BJ84" s="95"/>
      <c r="BK84" s="95"/>
      <c r="BL84" s="95"/>
      <c r="BM84" s="95"/>
      <c r="BN84" s="93"/>
      <c r="BO84" s="93"/>
      <c r="BP84" s="93"/>
      <c r="BQ84" s="93"/>
      <c r="BR84" s="93"/>
      <c r="BS84" s="93"/>
      <c r="BT84" s="93"/>
      <c r="BV84" s="2"/>
    </row>
    <row r="85" spans="4:74" ht="5.25" customHeight="1">
      <c r="D85" s="24"/>
      <c r="E85" s="306"/>
      <c r="F85" s="307"/>
      <c r="G85" s="314"/>
      <c r="H85" s="315"/>
      <c r="I85" s="315"/>
      <c r="J85" s="315"/>
      <c r="K85" s="315"/>
      <c r="L85" s="315"/>
      <c r="M85" s="315"/>
      <c r="N85" s="315"/>
      <c r="O85" s="316"/>
      <c r="P85" s="318"/>
      <c r="Q85" s="319"/>
      <c r="R85" s="319"/>
      <c r="S85" s="319"/>
      <c r="T85" s="319"/>
      <c r="U85" s="319"/>
      <c r="V85" s="319"/>
      <c r="W85" s="318"/>
      <c r="X85" s="319"/>
      <c r="Y85" s="319"/>
      <c r="Z85" s="319"/>
      <c r="AA85" s="319"/>
      <c r="AB85" s="319"/>
      <c r="AC85" s="319"/>
      <c r="AD85" s="318"/>
      <c r="AE85" s="319"/>
      <c r="AF85" s="319"/>
      <c r="AG85" s="319"/>
      <c r="AH85" s="319"/>
      <c r="AI85" s="319"/>
      <c r="AJ85" s="320"/>
      <c r="AK85" s="116"/>
      <c r="AL85" s="321"/>
      <c r="AM85" s="322"/>
      <c r="AN85" s="322"/>
      <c r="AO85" s="322"/>
      <c r="AP85" s="322"/>
      <c r="AQ85" s="322"/>
      <c r="AR85" s="322"/>
      <c r="AS85" s="321"/>
      <c r="AT85" s="322"/>
      <c r="AU85" s="322"/>
      <c r="AV85" s="322"/>
      <c r="AW85" s="322"/>
      <c r="AX85" s="322"/>
      <c r="AY85" s="322"/>
      <c r="AZ85" s="321"/>
      <c r="BA85" s="322"/>
      <c r="BB85" s="322"/>
      <c r="BC85" s="322"/>
      <c r="BD85" s="322"/>
      <c r="BE85" s="322"/>
      <c r="BF85" s="322"/>
      <c r="BG85" s="95"/>
      <c r="BH85" s="95"/>
      <c r="BI85" s="95"/>
      <c r="BJ85" s="95"/>
      <c r="BK85" s="95"/>
      <c r="BL85" s="95"/>
      <c r="BM85" s="95"/>
      <c r="BN85" s="93"/>
      <c r="BO85" s="93"/>
      <c r="BP85" s="93"/>
      <c r="BQ85" s="93"/>
      <c r="BR85" s="93"/>
      <c r="BS85" s="93"/>
      <c r="BT85" s="93"/>
      <c r="BV85" s="2"/>
    </row>
    <row r="86" spans="4:74" ht="5.25" customHeight="1">
      <c r="D86" s="24"/>
      <c r="E86" s="306"/>
      <c r="F86" s="307"/>
      <c r="G86" s="314"/>
      <c r="H86" s="315"/>
      <c r="I86" s="315"/>
      <c r="J86" s="315"/>
      <c r="K86" s="315"/>
      <c r="L86" s="315"/>
      <c r="M86" s="315"/>
      <c r="N86" s="315"/>
      <c r="O86" s="316"/>
      <c r="P86" s="318"/>
      <c r="Q86" s="319"/>
      <c r="R86" s="319"/>
      <c r="S86" s="319"/>
      <c r="T86" s="319"/>
      <c r="U86" s="319"/>
      <c r="V86" s="319"/>
      <c r="W86" s="318"/>
      <c r="X86" s="319"/>
      <c r="Y86" s="319"/>
      <c r="Z86" s="319"/>
      <c r="AA86" s="319"/>
      <c r="AB86" s="319"/>
      <c r="AC86" s="319"/>
      <c r="AD86" s="318"/>
      <c r="AE86" s="319"/>
      <c r="AF86" s="319"/>
      <c r="AG86" s="319"/>
      <c r="AH86" s="319"/>
      <c r="AI86" s="319"/>
      <c r="AJ86" s="320"/>
      <c r="AK86" s="116"/>
      <c r="AL86" s="321"/>
      <c r="AM86" s="322"/>
      <c r="AN86" s="322"/>
      <c r="AO86" s="322"/>
      <c r="AP86" s="322"/>
      <c r="AQ86" s="322"/>
      <c r="AR86" s="322"/>
      <c r="AS86" s="321"/>
      <c r="AT86" s="322"/>
      <c r="AU86" s="322"/>
      <c r="AV86" s="322"/>
      <c r="AW86" s="322"/>
      <c r="AX86" s="322"/>
      <c r="AY86" s="322"/>
      <c r="AZ86" s="321"/>
      <c r="BA86" s="322"/>
      <c r="BB86" s="322"/>
      <c r="BC86" s="322"/>
      <c r="BD86" s="322"/>
      <c r="BE86" s="322"/>
      <c r="BF86" s="322"/>
      <c r="BG86" s="95"/>
      <c r="BH86" s="95"/>
      <c r="BI86" s="95"/>
      <c r="BJ86" s="95"/>
      <c r="BK86" s="95"/>
      <c r="BV86" s="2"/>
    </row>
    <row r="87" spans="4:74" ht="5.25" customHeight="1" thickBot="1">
      <c r="D87" s="24"/>
      <c r="E87" s="308"/>
      <c r="F87" s="307"/>
      <c r="G87" s="317"/>
      <c r="H87" s="315"/>
      <c r="I87" s="315"/>
      <c r="J87" s="315"/>
      <c r="K87" s="315"/>
      <c r="L87" s="315"/>
      <c r="M87" s="315"/>
      <c r="N87" s="315"/>
      <c r="O87" s="316"/>
      <c r="P87" s="319"/>
      <c r="Q87" s="319"/>
      <c r="R87" s="319"/>
      <c r="S87" s="319"/>
      <c r="T87" s="319"/>
      <c r="U87" s="319"/>
      <c r="V87" s="319"/>
      <c r="W87" s="319"/>
      <c r="X87" s="319"/>
      <c r="Y87" s="319"/>
      <c r="Z87" s="319"/>
      <c r="AA87" s="319"/>
      <c r="AB87" s="319"/>
      <c r="AC87" s="319"/>
      <c r="AD87" s="319"/>
      <c r="AE87" s="319"/>
      <c r="AF87" s="319"/>
      <c r="AG87" s="319"/>
      <c r="AH87" s="319"/>
      <c r="AI87" s="319"/>
      <c r="AJ87" s="320"/>
      <c r="AK87" s="116"/>
      <c r="AL87" s="322"/>
      <c r="AM87" s="322"/>
      <c r="AN87" s="322"/>
      <c r="AO87" s="322"/>
      <c r="AP87" s="322"/>
      <c r="AQ87" s="322"/>
      <c r="AR87" s="322"/>
      <c r="AS87" s="322"/>
      <c r="AT87" s="322"/>
      <c r="AU87" s="322"/>
      <c r="AV87" s="322"/>
      <c r="AW87" s="322"/>
      <c r="AX87" s="322"/>
      <c r="AY87" s="322"/>
      <c r="AZ87" s="322"/>
      <c r="BA87" s="322"/>
      <c r="BB87" s="322"/>
      <c r="BC87" s="322"/>
      <c r="BD87" s="322"/>
      <c r="BE87" s="322"/>
      <c r="BF87" s="322"/>
      <c r="BG87" s="95"/>
      <c r="BH87" s="95"/>
      <c r="BI87" s="95"/>
      <c r="BJ87" s="95"/>
      <c r="BK87" s="95"/>
      <c r="BV87" s="2"/>
    </row>
    <row r="88" spans="4:74" ht="5.25" customHeight="1">
      <c r="D88" s="24"/>
      <c r="E88" s="308"/>
      <c r="F88" s="307"/>
      <c r="G88" s="323"/>
      <c r="H88" s="324"/>
      <c r="I88" s="324"/>
      <c r="J88" s="324"/>
      <c r="K88" s="324"/>
      <c r="L88" s="324"/>
      <c r="M88" s="324"/>
      <c r="N88" s="324"/>
      <c r="O88" s="325"/>
      <c r="P88" s="245"/>
      <c r="Q88" s="246"/>
      <c r="R88" s="246"/>
      <c r="S88" s="246"/>
      <c r="T88" s="246"/>
      <c r="U88" s="246"/>
      <c r="V88" s="246"/>
      <c r="W88" s="245"/>
      <c r="X88" s="246"/>
      <c r="Y88" s="246"/>
      <c r="Z88" s="246"/>
      <c r="AA88" s="246"/>
      <c r="AB88" s="246"/>
      <c r="AC88" s="246"/>
      <c r="AD88" s="245"/>
      <c r="AE88" s="246"/>
      <c r="AF88" s="246"/>
      <c r="AG88" s="246"/>
      <c r="AH88" s="246"/>
      <c r="AI88" s="246"/>
      <c r="AJ88" s="333"/>
      <c r="AK88" s="116"/>
      <c r="AL88" s="331"/>
      <c r="AM88" s="332"/>
      <c r="AN88" s="332"/>
      <c r="AO88" s="332"/>
      <c r="AP88" s="332"/>
      <c r="AQ88" s="332"/>
      <c r="AR88" s="332"/>
      <c r="AS88" s="331"/>
      <c r="AT88" s="332"/>
      <c r="AU88" s="332"/>
      <c r="AV88" s="332"/>
      <c r="AW88" s="332"/>
      <c r="AX88" s="332"/>
      <c r="AY88" s="332"/>
      <c r="AZ88" s="331"/>
      <c r="BA88" s="332"/>
      <c r="BB88" s="332"/>
      <c r="BC88" s="332"/>
      <c r="BD88" s="332"/>
      <c r="BE88" s="332"/>
      <c r="BF88" s="332"/>
      <c r="BG88" s="95"/>
      <c r="BH88" s="95"/>
      <c r="BI88" s="95"/>
      <c r="BJ88" s="342" t="s">
        <v>63</v>
      </c>
      <c r="BK88" s="343"/>
      <c r="BL88" s="343"/>
      <c r="BM88" s="343"/>
      <c r="BN88" s="343"/>
      <c r="BO88" s="343"/>
      <c r="BP88" s="343"/>
      <c r="BQ88" s="343"/>
      <c r="BR88" s="343"/>
      <c r="BS88" s="343"/>
      <c r="BT88" s="344"/>
      <c r="BV88" s="2"/>
    </row>
    <row r="89" spans="4:74" ht="5.25" customHeight="1">
      <c r="D89" s="24"/>
      <c r="E89" s="308"/>
      <c r="F89" s="307"/>
      <c r="G89" s="326"/>
      <c r="H89" s="324"/>
      <c r="I89" s="324"/>
      <c r="J89" s="324"/>
      <c r="K89" s="324"/>
      <c r="L89" s="324"/>
      <c r="M89" s="324"/>
      <c r="N89" s="324"/>
      <c r="O89" s="325"/>
      <c r="P89" s="245"/>
      <c r="Q89" s="246"/>
      <c r="R89" s="246"/>
      <c r="S89" s="246"/>
      <c r="T89" s="246"/>
      <c r="U89" s="246"/>
      <c r="V89" s="246"/>
      <c r="W89" s="245"/>
      <c r="X89" s="246"/>
      <c r="Y89" s="246"/>
      <c r="Z89" s="246"/>
      <c r="AA89" s="246"/>
      <c r="AB89" s="246"/>
      <c r="AC89" s="246"/>
      <c r="AD89" s="245"/>
      <c r="AE89" s="246"/>
      <c r="AF89" s="246"/>
      <c r="AG89" s="246"/>
      <c r="AH89" s="246"/>
      <c r="AI89" s="246"/>
      <c r="AJ89" s="333"/>
      <c r="AK89" s="116"/>
      <c r="AL89" s="331"/>
      <c r="AM89" s="332"/>
      <c r="AN89" s="332"/>
      <c r="AO89" s="332"/>
      <c r="AP89" s="332"/>
      <c r="AQ89" s="332"/>
      <c r="AR89" s="332"/>
      <c r="AS89" s="331"/>
      <c r="AT89" s="332"/>
      <c r="AU89" s="332"/>
      <c r="AV89" s="332"/>
      <c r="AW89" s="332"/>
      <c r="AX89" s="332"/>
      <c r="AY89" s="332"/>
      <c r="AZ89" s="331"/>
      <c r="BA89" s="332"/>
      <c r="BB89" s="332"/>
      <c r="BC89" s="332"/>
      <c r="BD89" s="332"/>
      <c r="BE89" s="332"/>
      <c r="BF89" s="332"/>
      <c r="BG89" s="95"/>
      <c r="BH89" s="95"/>
      <c r="BI89" s="95"/>
      <c r="BJ89" s="345"/>
      <c r="BK89" s="346"/>
      <c r="BL89" s="346"/>
      <c r="BM89" s="346"/>
      <c r="BN89" s="346"/>
      <c r="BO89" s="346"/>
      <c r="BP89" s="346"/>
      <c r="BQ89" s="346"/>
      <c r="BR89" s="346"/>
      <c r="BS89" s="346"/>
      <c r="BT89" s="347"/>
      <c r="BV89" s="2"/>
    </row>
    <row r="90" spans="4:74" ht="5.25" customHeight="1">
      <c r="D90" s="24"/>
      <c r="E90" s="308"/>
      <c r="F90" s="307"/>
      <c r="G90" s="326"/>
      <c r="H90" s="324"/>
      <c r="I90" s="324"/>
      <c r="J90" s="324"/>
      <c r="K90" s="324"/>
      <c r="L90" s="324"/>
      <c r="M90" s="324"/>
      <c r="N90" s="324"/>
      <c r="O90" s="325"/>
      <c r="P90" s="245"/>
      <c r="Q90" s="246"/>
      <c r="R90" s="246"/>
      <c r="S90" s="246"/>
      <c r="T90" s="246"/>
      <c r="U90" s="246"/>
      <c r="V90" s="246"/>
      <c r="W90" s="245"/>
      <c r="X90" s="246"/>
      <c r="Y90" s="246"/>
      <c r="Z90" s="246"/>
      <c r="AA90" s="246"/>
      <c r="AB90" s="246"/>
      <c r="AC90" s="246"/>
      <c r="AD90" s="245"/>
      <c r="AE90" s="246"/>
      <c r="AF90" s="246"/>
      <c r="AG90" s="246"/>
      <c r="AH90" s="246"/>
      <c r="AI90" s="246"/>
      <c r="AJ90" s="333"/>
      <c r="AK90" s="116"/>
      <c r="AL90" s="331"/>
      <c r="AM90" s="332"/>
      <c r="AN90" s="332"/>
      <c r="AO90" s="332"/>
      <c r="AP90" s="332"/>
      <c r="AQ90" s="332"/>
      <c r="AR90" s="332"/>
      <c r="AS90" s="331"/>
      <c r="AT90" s="332"/>
      <c r="AU90" s="332"/>
      <c r="AV90" s="332"/>
      <c r="AW90" s="332"/>
      <c r="AX90" s="332"/>
      <c r="AY90" s="332"/>
      <c r="AZ90" s="331"/>
      <c r="BA90" s="332"/>
      <c r="BB90" s="332"/>
      <c r="BC90" s="332"/>
      <c r="BD90" s="332"/>
      <c r="BE90" s="332"/>
      <c r="BF90" s="332"/>
      <c r="BG90" s="95"/>
      <c r="BH90" s="95"/>
      <c r="BI90" s="95"/>
      <c r="BJ90" s="345"/>
      <c r="BK90" s="346"/>
      <c r="BL90" s="346"/>
      <c r="BM90" s="346"/>
      <c r="BN90" s="346"/>
      <c r="BO90" s="346"/>
      <c r="BP90" s="346"/>
      <c r="BQ90" s="346"/>
      <c r="BR90" s="346"/>
      <c r="BS90" s="346"/>
      <c r="BT90" s="347"/>
      <c r="BV90" s="2"/>
    </row>
    <row r="91" spans="4:74" ht="5.25" customHeight="1">
      <c r="D91" s="24"/>
      <c r="E91" s="308"/>
      <c r="F91" s="307"/>
      <c r="G91" s="327"/>
      <c r="H91" s="324"/>
      <c r="I91" s="324"/>
      <c r="J91" s="324"/>
      <c r="K91" s="324"/>
      <c r="L91" s="324"/>
      <c r="M91" s="324"/>
      <c r="N91" s="324"/>
      <c r="O91" s="325"/>
      <c r="P91" s="246"/>
      <c r="Q91" s="246"/>
      <c r="R91" s="246"/>
      <c r="S91" s="246"/>
      <c r="T91" s="246"/>
      <c r="U91" s="246"/>
      <c r="V91" s="246"/>
      <c r="W91" s="246"/>
      <c r="X91" s="246"/>
      <c r="Y91" s="246"/>
      <c r="Z91" s="246"/>
      <c r="AA91" s="246"/>
      <c r="AB91" s="246"/>
      <c r="AC91" s="246"/>
      <c r="AD91" s="246"/>
      <c r="AE91" s="246"/>
      <c r="AF91" s="246"/>
      <c r="AG91" s="246"/>
      <c r="AH91" s="246"/>
      <c r="AI91" s="246"/>
      <c r="AJ91" s="333"/>
      <c r="AK91" s="116"/>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95"/>
      <c r="BH91" s="95"/>
      <c r="BI91" s="95"/>
      <c r="BJ91" s="345"/>
      <c r="BK91" s="346"/>
      <c r="BL91" s="346"/>
      <c r="BM91" s="346"/>
      <c r="BN91" s="346"/>
      <c r="BO91" s="346"/>
      <c r="BP91" s="346"/>
      <c r="BQ91" s="346"/>
      <c r="BR91" s="346"/>
      <c r="BS91" s="346"/>
      <c r="BT91" s="347"/>
      <c r="BV91" s="2"/>
    </row>
    <row r="92" spans="4:74" ht="5.25" customHeight="1">
      <c r="D92" s="24"/>
      <c r="E92" s="308"/>
      <c r="F92" s="307"/>
      <c r="G92" s="323"/>
      <c r="H92" s="324"/>
      <c r="I92" s="324"/>
      <c r="J92" s="324"/>
      <c r="K92" s="324"/>
      <c r="L92" s="324"/>
      <c r="M92" s="324"/>
      <c r="N92" s="324"/>
      <c r="O92" s="325"/>
      <c r="P92" s="328"/>
      <c r="Q92" s="329"/>
      <c r="R92" s="329"/>
      <c r="S92" s="329"/>
      <c r="T92" s="329"/>
      <c r="U92" s="329"/>
      <c r="V92" s="329"/>
      <c r="W92" s="328"/>
      <c r="X92" s="329"/>
      <c r="Y92" s="329"/>
      <c r="Z92" s="329"/>
      <c r="AA92" s="329"/>
      <c r="AB92" s="329"/>
      <c r="AC92" s="329"/>
      <c r="AD92" s="328"/>
      <c r="AE92" s="329"/>
      <c r="AF92" s="329"/>
      <c r="AG92" s="329"/>
      <c r="AH92" s="329"/>
      <c r="AI92" s="329"/>
      <c r="AJ92" s="330"/>
      <c r="AK92" s="116"/>
      <c r="AL92" s="331"/>
      <c r="AM92" s="332"/>
      <c r="AN92" s="332"/>
      <c r="AO92" s="332"/>
      <c r="AP92" s="332"/>
      <c r="AQ92" s="332"/>
      <c r="AR92" s="332"/>
      <c r="AS92" s="331"/>
      <c r="AT92" s="332"/>
      <c r="AU92" s="332"/>
      <c r="AV92" s="332"/>
      <c r="AW92" s="332"/>
      <c r="AX92" s="332"/>
      <c r="AY92" s="332"/>
      <c r="AZ92" s="331"/>
      <c r="BA92" s="332"/>
      <c r="BB92" s="332"/>
      <c r="BC92" s="332"/>
      <c r="BD92" s="332"/>
      <c r="BE92" s="332"/>
      <c r="BF92" s="332"/>
      <c r="BG92" s="95"/>
      <c r="BH92" s="95"/>
      <c r="BI92" s="95"/>
      <c r="BJ92" s="348"/>
      <c r="BK92" s="349"/>
      <c r="BL92" s="349"/>
      <c r="BM92" s="349"/>
      <c r="BN92" s="349"/>
      <c r="BO92" s="349"/>
      <c r="BP92" s="349"/>
      <c r="BQ92" s="349"/>
      <c r="BR92" s="349"/>
      <c r="BS92" s="349"/>
      <c r="BT92" s="350"/>
      <c r="BV92" s="2"/>
    </row>
    <row r="93" spans="4:74" ht="5.25" customHeight="1">
      <c r="D93" s="24"/>
      <c r="E93" s="308"/>
      <c r="F93" s="307"/>
      <c r="G93" s="326"/>
      <c r="H93" s="324"/>
      <c r="I93" s="324"/>
      <c r="J93" s="324"/>
      <c r="K93" s="324"/>
      <c r="L93" s="324"/>
      <c r="M93" s="324"/>
      <c r="N93" s="324"/>
      <c r="O93" s="325"/>
      <c r="P93" s="328"/>
      <c r="Q93" s="329"/>
      <c r="R93" s="329"/>
      <c r="S93" s="329"/>
      <c r="T93" s="329"/>
      <c r="U93" s="329"/>
      <c r="V93" s="329"/>
      <c r="W93" s="328"/>
      <c r="X93" s="329"/>
      <c r="Y93" s="329"/>
      <c r="Z93" s="329"/>
      <c r="AA93" s="329"/>
      <c r="AB93" s="329"/>
      <c r="AC93" s="329"/>
      <c r="AD93" s="328"/>
      <c r="AE93" s="329"/>
      <c r="AF93" s="329"/>
      <c r="AG93" s="329"/>
      <c r="AH93" s="329"/>
      <c r="AI93" s="329"/>
      <c r="AJ93" s="330"/>
      <c r="AK93" s="116"/>
      <c r="AL93" s="331"/>
      <c r="AM93" s="332"/>
      <c r="AN93" s="332"/>
      <c r="AO93" s="332"/>
      <c r="AP93" s="332"/>
      <c r="AQ93" s="332"/>
      <c r="AR93" s="332"/>
      <c r="AS93" s="331"/>
      <c r="AT93" s="332"/>
      <c r="AU93" s="332"/>
      <c r="AV93" s="332"/>
      <c r="AW93" s="332"/>
      <c r="AX93" s="332"/>
      <c r="AY93" s="332"/>
      <c r="AZ93" s="331"/>
      <c r="BA93" s="332"/>
      <c r="BB93" s="332"/>
      <c r="BC93" s="332"/>
      <c r="BD93" s="332"/>
      <c r="BE93" s="332"/>
      <c r="BF93" s="332"/>
      <c r="BG93" s="95"/>
      <c r="BH93" s="95"/>
      <c r="BI93" s="95"/>
      <c r="BJ93" s="345" t="s">
        <v>64</v>
      </c>
      <c r="BK93" s="346"/>
      <c r="BL93" s="346"/>
      <c r="BM93" s="346"/>
      <c r="BN93" s="346"/>
      <c r="BO93" s="346"/>
      <c r="BP93" s="346"/>
      <c r="BQ93" s="346"/>
      <c r="BR93" s="346"/>
      <c r="BS93" s="346"/>
      <c r="BT93" s="347"/>
      <c r="BV93" s="2"/>
    </row>
    <row r="94" spans="4:74" ht="5.25" customHeight="1">
      <c r="D94" s="24"/>
      <c r="E94" s="308"/>
      <c r="F94" s="307"/>
      <c r="G94" s="326"/>
      <c r="H94" s="324"/>
      <c r="I94" s="324"/>
      <c r="J94" s="324"/>
      <c r="K94" s="324"/>
      <c r="L94" s="324"/>
      <c r="M94" s="324"/>
      <c r="N94" s="324"/>
      <c r="O94" s="325"/>
      <c r="P94" s="328"/>
      <c r="Q94" s="329"/>
      <c r="R94" s="329"/>
      <c r="S94" s="329"/>
      <c r="T94" s="329"/>
      <c r="U94" s="329"/>
      <c r="V94" s="329"/>
      <c r="W94" s="328"/>
      <c r="X94" s="329"/>
      <c r="Y94" s="329"/>
      <c r="Z94" s="329"/>
      <c r="AA94" s="329"/>
      <c r="AB94" s="329"/>
      <c r="AC94" s="329"/>
      <c r="AD94" s="328"/>
      <c r="AE94" s="329"/>
      <c r="AF94" s="329"/>
      <c r="AG94" s="329"/>
      <c r="AH94" s="329"/>
      <c r="AI94" s="329"/>
      <c r="AJ94" s="330"/>
      <c r="AK94" s="116"/>
      <c r="AL94" s="331"/>
      <c r="AM94" s="332"/>
      <c r="AN94" s="332"/>
      <c r="AO94" s="332"/>
      <c r="AP94" s="332"/>
      <c r="AQ94" s="332"/>
      <c r="AR94" s="332"/>
      <c r="AS94" s="331"/>
      <c r="AT94" s="332"/>
      <c r="AU94" s="332"/>
      <c r="AV94" s="332"/>
      <c r="AW94" s="332"/>
      <c r="AX94" s="332"/>
      <c r="AY94" s="332"/>
      <c r="AZ94" s="331"/>
      <c r="BA94" s="332"/>
      <c r="BB94" s="332"/>
      <c r="BC94" s="332"/>
      <c r="BD94" s="332"/>
      <c r="BE94" s="332"/>
      <c r="BF94" s="332"/>
      <c r="BG94" s="95"/>
      <c r="BH94" s="95"/>
      <c r="BI94" s="95"/>
      <c r="BJ94" s="345"/>
      <c r="BK94" s="346"/>
      <c r="BL94" s="346"/>
      <c r="BM94" s="346"/>
      <c r="BN94" s="346"/>
      <c r="BO94" s="346"/>
      <c r="BP94" s="346"/>
      <c r="BQ94" s="346"/>
      <c r="BR94" s="346"/>
      <c r="BS94" s="346"/>
      <c r="BT94" s="347"/>
      <c r="BV94" s="2"/>
    </row>
    <row r="95" spans="4:74" ht="5.25" customHeight="1">
      <c r="D95" s="24"/>
      <c r="E95" s="308"/>
      <c r="F95" s="307"/>
      <c r="G95" s="327"/>
      <c r="H95" s="324"/>
      <c r="I95" s="324"/>
      <c r="J95" s="324"/>
      <c r="K95" s="324"/>
      <c r="L95" s="324"/>
      <c r="M95" s="324"/>
      <c r="N95" s="324"/>
      <c r="O95" s="325"/>
      <c r="P95" s="329"/>
      <c r="Q95" s="329"/>
      <c r="R95" s="329"/>
      <c r="S95" s="329"/>
      <c r="T95" s="329"/>
      <c r="U95" s="329"/>
      <c r="V95" s="329"/>
      <c r="W95" s="329"/>
      <c r="X95" s="329"/>
      <c r="Y95" s="329"/>
      <c r="Z95" s="329"/>
      <c r="AA95" s="329"/>
      <c r="AB95" s="329"/>
      <c r="AC95" s="329"/>
      <c r="AD95" s="329"/>
      <c r="AE95" s="329"/>
      <c r="AF95" s="329"/>
      <c r="AG95" s="329"/>
      <c r="AH95" s="329"/>
      <c r="AI95" s="329"/>
      <c r="AJ95" s="330"/>
      <c r="AK95" s="116"/>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95"/>
      <c r="BH95" s="95"/>
      <c r="BI95" s="95"/>
      <c r="BJ95" s="345"/>
      <c r="BK95" s="346"/>
      <c r="BL95" s="346"/>
      <c r="BM95" s="346"/>
      <c r="BN95" s="346"/>
      <c r="BO95" s="346"/>
      <c r="BP95" s="346"/>
      <c r="BQ95" s="346"/>
      <c r="BR95" s="346"/>
      <c r="BS95" s="346"/>
      <c r="BT95" s="347"/>
      <c r="BV95" s="2"/>
    </row>
    <row r="96" spans="4:74" ht="5.25" customHeight="1">
      <c r="D96" s="24"/>
      <c r="E96" s="308"/>
      <c r="F96" s="307"/>
      <c r="G96" s="241"/>
      <c r="H96" s="242"/>
      <c r="I96" s="242"/>
      <c r="J96" s="242"/>
      <c r="K96" s="242"/>
      <c r="L96" s="242"/>
      <c r="M96" s="242"/>
      <c r="N96" s="242"/>
      <c r="O96" s="243"/>
      <c r="P96" s="245"/>
      <c r="Q96" s="246"/>
      <c r="R96" s="246"/>
      <c r="S96" s="246"/>
      <c r="T96" s="246"/>
      <c r="U96" s="246"/>
      <c r="V96" s="246"/>
      <c r="W96" s="245"/>
      <c r="X96" s="246"/>
      <c r="Y96" s="246"/>
      <c r="Z96" s="246"/>
      <c r="AA96" s="246"/>
      <c r="AB96" s="246"/>
      <c r="AC96" s="246"/>
      <c r="AD96" s="245"/>
      <c r="AE96" s="246"/>
      <c r="AF96" s="246"/>
      <c r="AG96" s="246"/>
      <c r="AH96" s="246"/>
      <c r="AI96" s="246"/>
      <c r="AJ96" s="333"/>
      <c r="AK96" s="116"/>
      <c r="AL96" s="331"/>
      <c r="AM96" s="332"/>
      <c r="AN96" s="332"/>
      <c r="AO96" s="332"/>
      <c r="AP96" s="332"/>
      <c r="AQ96" s="332"/>
      <c r="AR96" s="332"/>
      <c r="AS96" s="331"/>
      <c r="AT96" s="332"/>
      <c r="AU96" s="332"/>
      <c r="AV96" s="332"/>
      <c r="AW96" s="332"/>
      <c r="AX96" s="332"/>
      <c r="AY96" s="332"/>
      <c r="AZ96" s="331"/>
      <c r="BA96" s="332"/>
      <c r="BB96" s="332"/>
      <c r="BC96" s="332"/>
      <c r="BD96" s="332"/>
      <c r="BE96" s="332"/>
      <c r="BF96" s="332"/>
      <c r="BG96" s="95"/>
      <c r="BH96" s="95"/>
      <c r="BI96" s="95"/>
      <c r="BJ96" s="345"/>
      <c r="BK96" s="346"/>
      <c r="BL96" s="346"/>
      <c r="BM96" s="346"/>
      <c r="BN96" s="346"/>
      <c r="BO96" s="346"/>
      <c r="BP96" s="346"/>
      <c r="BQ96" s="346"/>
      <c r="BR96" s="346"/>
      <c r="BS96" s="346"/>
      <c r="BT96" s="347"/>
      <c r="BV96" s="2"/>
    </row>
    <row r="97" spans="4:74" ht="5.25" customHeight="1">
      <c r="D97" s="24"/>
      <c r="E97" s="308"/>
      <c r="F97" s="307"/>
      <c r="G97" s="241"/>
      <c r="H97" s="242"/>
      <c r="I97" s="242"/>
      <c r="J97" s="242"/>
      <c r="K97" s="242"/>
      <c r="L97" s="242"/>
      <c r="M97" s="242"/>
      <c r="N97" s="242"/>
      <c r="O97" s="243"/>
      <c r="P97" s="245"/>
      <c r="Q97" s="246"/>
      <c r="R97" s="246"/>
      <c r="S97" s="246"/>
      <c r="T97" s="246"/>
      <c r="U97" s="246"/>
      <c r="V97" s="246"/>
      <c r="W97" s="245"/>
      <c r="X97" s="246"/>
      <c r="Y97" s="246"/>
      <c r="Z97" s="246"/>
      <c r="AA97" s="246"/>
      <c r="AB97" s="246"/>
      <c r="AC97" s="246"/>
      <c r="AD97" s="245"/>
      <c r="AE97" s="246"/>
      <c r="AF97" s="246"/>
      <c r="AG97" s="246"/>
      <c r="AH97" s="246"/>
      <c r="AI97" s="246"/>
      <c r="AJ97" s="333"/>
      <c r="AK97" s="116"/>
      <c r="AL97" s="331"/>
      <c r="AM97" s="332"/>
      <c r="AN97" s="332"/>
      <c r="AO97" s="332"/>
      <c r="AP97" s="332"/>
      <c r="AQ97" s="332"/>
      <c r="AR97" s="332"/>
      <c r="AS97" s="331"/>
      <c r="AT97" s="332"/>
      <c r="AU97" s="332"/>
      <c r="AV97" s="332"/>
      <c r="AW97" s="332"/>
      <c r="AX97" s="332"/>
      <c r="AY97" s="332"/>
      <c r="AZ97" s="331"/>
      <c r="BA97" s="332"/>
      <c r="BB97" s="332"/>
      <c r="BC97" s="332"/>
      <c r="BD97" s="332"/>
      <c r="BE97" s="332"/>
      <c r="BF97" s="332"/>
      <c r="BG97" s="95"/>
      <c r="BH97" s="95"/>
      <c r="BI97" s="95"/>
      <c r="BJ97" s="345"/>
      <c r="BK97" s="346"/>
      <c r="BL97" s="346"/>
      <c r="BM97" s="346"/>
      <c r="BN97" s="346"/>
      <c r="BO97" s="346"/>
      <c r="BP97" s="346"/>
      <c r="BQ97" s="346"/>
      <c r="BR97" s="346"/>
      <c r="BS97" s="346"/>
      <c r="BT97" s="347"/>
      <c r="BV97" s="2"/>
    </row>
    <row r="98" spans="4:74" ht="5.25" customHeight="1">
      <c r="D98" s="24"/>
      <c r="E98" s="308"/>
      <c r="F98" s="307"/>
      <c r="G98" s="241"/>
      <c r="H98" s="242"/>
      <c r="I98" s="242"/>
      <c r="J98" s="242"/>
      <c r="K98" s="242"/>
      <c r="L98" s="242"/>
      <c r="M98" s="242"/>
      <c r="N98" s="242"/>
      <c r="O98" s="243"/>
      <c r="P98" s="245"/>
      <c r="Q98" s="246"/>
      <c r="R98" s="246"/>
      <c r="S98" s="246"/>
      <c r="T98" s="246"/>
      <c r="U98" s="246"/>
      <c r="V98" s="246"/>
      <c r="W98" s="245"/>
      <c r="X98" s="246"/>
      <c r="Y98" s="246"/>
      <c r="Z98" s="246"/>
      <c r="AA98" s="246"/>
      <c r="AB98" s="246"/>
      <c r="AC98" s="246"/>
      <c r="AD98" s="245"/>
      <c r="AE98" s="246"/>
      <c r="AF98" s="246"/>
      <c r="AG98" s="246"/>
      <c r="AH98" s="246"/>
      <c r="AI98" s="246"/>
      <c r="AJ98" s="333"/>
      <c r="AK98" s="116"/>
      <c r="AL98" s="331"/>
      <c r="AM98" s="332"/>
      <c r="AN98" s="332"/>
      <c r="AO98" s="332"/>
      <c r="AP98" s="332"/>
      <c r="AQ98" s="332"/>
      <c r="AR98" s="332"/>
      <c r="AS98" s="331"/>
      <c r="AT98" s="332"/>
      <c r="AU98" s="332"/>
      <c r="AV98" s="332"/>
      <c r="AW98" s="332"/>
      <c r="AX98" s="332"/>
      <c r="AY98" s="332"/>
      <c r="AZ98" s="331"/>
      <c r="BA98" s="332"/>
      <c r="BB98" s="332"/>
      <c r="BC98" s="332"/>
      <c r="BD98" s="332"/>
      <c r="BE98" s="332"/>
      <c r="BF98" s="332"/>
      <c r="BG98" s="95"/>
      <c r="BH98" s="95"/>
      <c r="BI98" s="95"/>
      <c r="BJ98" s="345"/>
      <c r="BK98" s="346"/>
      <c r="BL98" s="346"/>
      <c r="BM98" s="346"/>
      <c r="BN98" s="346"/>
      <c r="BO98" s="346"/>
      <c r="BP98" s="346"/>
      <c r="BQ98" s="346"/>
      <c r="BR98" s="346"/>
      <c r="BS98" s="346"/>
      <c r="BT98" s="347"/>
      <c r="BV98" s="2"/>
    </row>
    <row r="99" spans="4:74" ht="5.25" customHeight="1">
      <c r="D99" s="24"/>
      <c r="E99" s="308"/>
      <c r="F99" s="307"/>
      <c r="G99" s="244"/>
      <c r="H99" s="242"/>
      <c r="I99" s="242"/>
      <c r="J99" s="242"/>
      <c r="K99" s="242"/>
      <c r="L99" s="242"/>
      <c r="M99" s="242"/>
      <c r="N99" s="242"/>
      <c r="O99" s="243"/>
      <c r="P99" s="246"/>
      <c r="Q99" s="246"/>
      <c r="R99" s="246"/>
      <c r="S99" s="246"/>
      <c r="T99" s="246"/>
      <c r="U99" s="246"/>
      <c r="V99" s="246"/>
      <c r="W99" s="246"/>
      <c r="X99" s="246"/>
      <c r="Y99" s="246"/>
      <c r="Z99" s="246"/>
      <c r="AA99" s="246"/>
      <c r="AB99" s="246"/>
      <c r="AC99" s="246"/>
      <c r="AD99" s="246"/>
      <c r="AE99" s="246"/>
      <c r="AF99" s="246"/>
      <c r="AG99" s="246"/>
      <c r="AH99" s="246"/>
      <c r="AI99" s="246"/>
      <c r="AJ99" s="333"/>
      <c r="AK99" s="116"/>
      <c r="AL99" s="332"/>
      <c r="AM99" s="332"/>
      <c r="AN99" s="332"/>
      <c r="AO99" s="332"/>
      <c r="AP99" s="332"/>
      <c r="AQ99" s="332"/>
      <c r="AR99" s="332"/>
      <c r="AS99" s="332"/>
      <c r="AT99" s="332"/>
      <c r="AU99" s="332"/>
      <c r="AV99" s="332"/>
      <c r="AW99" s="332"/>
      <c r="AX99" s="332"/>
      <c r="AY99" s="332"/>
      <c r="AZ99" s="332"/>
      <c r="BA99" s="332"/>
      <c r="BB99" s="332"/>
      <c r="BC99" s="332"/>
      <c r="BD99" s="332"/>
      <c r="BE99" s="332"/>
      <c r="BF99" s="332"/>
      <c r="BG99" s="95"/>
      <c r="BH99" s="95"/>
      <c r="BI99" s="95"/>
      <c r="BJ99" s="345"/>
      <c r="BK99" s="346"/>
      <c r="BL99" s="346"/>
      <c r="BM99" s="346"/>
      <c r="BN99" s="346"/>
      <c r="BO99" s="346"/>
      <c r="BP99" s="346"/>
      <c r="BQ99" s="346"/>
      <c r="BR99" s="346"/>
      <c r="BS99" s="346"/>
      <c r="BT99" s="347"/>
      <c r="BV99" s="2"/>
    </row>
    <row r="100" spans="4:74" ht="5.25" customHeight="1">
      <c r="D100" s="24"/>
      <c r="E100" s="308"/>
      <c r="F100" s="307"/>
      <c r="G100" s="241"/>
      <c r="H100" s="242"/>
      <c r="I100" s="242"/>
      <c r="J100" s="242"/>
      <c r="K100" s="242"/>
      <c r="L100" s="242"/>
      <c r="M100" s="242"/>
      <c r="N100" s="242"/>
      <c r="O100" s="243"/>
      <c r="P100" s="245"/>
      <c r="Q100" s="246"/>
      <c r="R100" s="246"/>
      <c r="S100" s="246"/>
      <c r="T100" s="246"/>
      <c r="U100" s="246"/>
      <c r="V100" s="246"/>
      <c r="W100" s="245"/>
      <c r="X100" s="246"/>
      <c r="Y100" s="246"/>
      <c r="Z100" s="246"/>
      <c r="AA100" s="246"/>
      <c r="AB100" s="246"/>
      <c r="AC100" s="246"/>
      <c r="AD100" s="245"/>
      <c r="AE100" s="246"/>
      <c r="AF100" s="246"/>
      <c r="AG100" s="246"/>
      <c r="AH100" s="246"/>
      <c r="AI100" s="246"/>
      <c r="AJ100" s="333"/>
      <c r="AK100" s="116"/>
      <c r="AL100" s="331"/>
      <c r="AM100" s="332"/>
      <c r="AN100" s="332"/>
      <c r="AO100" s="332"/>
      <c r="AP100" s="332"/>
      <c r="AQ100" s="332"/>
      <c r="AR100" s="332"/>
      <c r="AS100" s="331"/>
      <c r="AT100" s="332"/>
      <c r="AU100" s="332"/>
      <c r="AV100" s="332"/>
      <c r="AW100" s="332"/>
      <c r="AX100" s="332"/>
      <c r="AY100" s="332"/>
      <c r="AZ100" s="331"/>
      <c r="BA100" s="332"/>
      <c r="BB100" s="332"/>
      <c r="BC100" s="332"/>
      <c r="BD100" s="332"/>
      <c r="BE100" s="332"/>
      <c r="BF100" s="332"/>
      <c r="BG100" s="95"/>
      <c r="BH100" s="95"/>
      <c r="BI100" s="95"/>
      <c r="BJ100" s="345"/>
      <c r="BK100" s="346"/>
      <c r="BL100" s="346"/>
      <c r="BM100" s="346"/>
      <c r="BN100" s="346"/>
      <c r="BO100" s="346"/>
      <c r="BP100" s="346"/>
      <c r="BQ100" s="346"/>
      <c r="BR100" s="346"/>
      <c r="BS100" s="346"/>
      <c r="BT100" s="347"/>
      <c r="BV100" s="2"/>
    </row>
    <row r="101" spans="4:74" ht="5.25" customHeight="1">
      <c r="D101" s="24"/>
      <c r="E101" s="308"/>
      <c r="F101" s="307"/>
      <c r="G101" s="241"/>
      <c r="H101" s="242"/>
      <c r="I101" s="242"/>
      <c r="J101" s="242"/>
      <c r="K101" s="242"/>
      <c r="L101" s="242"/>
      <c r="M101" s="242"/>
      <c r="N101" s="242"/>
      <c r="O101" s="243"/>
      <c r="P101" s="245"/>
      <c r="Q101" s="246"/>
      <c r="R101" s="246"/>
      <c r="S101" s="246"/>
      <c r="T101" s="246"/>
      <c r="U101" s="246"/>
      <c r="V101" s="246"/>
      <c r="W101" s="245"/>
      <c r="X101" s="246"/>
      <c r="Y101" s="246"/>
      <c r="Z101" s="246"/>
      <c r="AA101" s="246"/>
      <c r="AB101" s="246"/>
      <c r="AC101" s="246"/>
      <c r="AD101" s="245"/>
      <c r="AE101" s="246"/>
      <c r="AF101" s="246"/>
      <c r="AG101" s="246"/>
      <c r="AH101" s="246"/>
      <c r="AI101" s="246"/>
      <c r="AJ101" s="333"/>
      <c r="AK101" s="116"/>
      <c r="AL101" s="331"/>
      <c r="AM101" s="332"/>
      <c r="AN101" s="332"/>
      <c r="AO101" s="332"/>
      <c r="AP101" s="332"/>
      <c r="AQ101" s="332"/>
      <c r="AR101" s="332"/>
      <c r="AS101" s="331"/>
      <c r="AT101" s="332"/>
      <c r="AU101" s="332"/>
      <c r="AV101" s="332"/>
      <c r="AW101" s="332"/>
      <c r="AX101" s="332"/>
      <c r="AY101" s="332"/>
      <c r="AZ101" s="331"/>
      <c r="BA101" s="332"/>
      <c r="BB101" s="332"/>
      <c r="BC101" s="332"/>
      <c r="BD101" s="332"/>
      <c r="BE101" s="332"/>
      <c r="BF101" s="332"/>
      <c r="BG101" s="95"/>
      <c r="BH101" s="95"/>
      <c r="BI101" s="95"/>
      <c r="BJ101" s="345"/>
      <c r="BK101" s="346"/>
      <c r="BL101" s="346"/>
      <c r="BM101" s="346"/>
      <c r="BN101" s="346"/>
      <c r="BO101" s="346"/>
      <c r="BP101" s="346"/>
      <c r="BQ101" s="346"/>
      <c r="BR101" s="346"/>
      <c r="BS101" s="346"/>
      <c r="BT101" s="347"/>
      <c r="BV101" s="2"/>
    </row>
    <row r="102" spans="4:74" ht="5.25" customHeight="1" thickBot="1">
      <c r="D102" s="24"/>
      <c r="E102" s="308"/>
      <c r="F102" s="307"/>
      <c r="G102" s="241"/>
      <c r="H102" s="242"/>
      <c r="I102" s="242"/>
      <c r="J102" s="242"/>
      <c r="K102" s="242"/>
      <c r="L102" s="242"/>
      <c r="M102" s="242"/>
      <c r="N102" s="242"/>
      <c r="O102" s="243"/>
      <c r="P102" s="245"/>
      <c r="Q102" s="246"/>
      <c r="R102" s="246"/>
      <c r="S102" s="246"/>
      <c r="T102" s="246"/>
      <c r="U102" s="246"/>
      <c r="V102" s="246"/>
      <c r="W102" s="245"/>
      <c r="X102" s="246"/>
      <c r="Y102" s="246"/>
      <c r="Z102" s="246"/>
      <c r="AA102" s="246"/>
      <c r="AB102" s="246"/>
      <c r="AC102" s="246"/>
      <c r="AD102" s="245"/>
      <c r="AE102" s="246"/>
      <c r="AF102" s="246"/>
      <c r="AG102" s="246"/>
      <c r="AH102" s="246"/>
      <c r="AI102" s="246"/>
      <c r="AJ102" s="333"/>
      <c r="AK102" s="116"/>
      <c r="AL102" s="331"/>
      <c r="AM102" s="332"/>
      <c r="AN102" s="332"/>
      <c r="AO102" s="332"/>
      <c r="AP102" s="332"/>
      <c r="AQ102" s="332"/>
      <c r="AR102" s="332"/>
      <c r="AS102" s="331"/>
      <c r="AT102" s="332"/>
      <c r="AU102" s="332"/>
      <c r="AV102" s="332"/>
      <c r="AW102" s="332"/>
      <c r="AX102" s="332"/>
      <c r="AY102" s="332"/>
      <c r="AZ102" s="331"/>
      <c r="BA102" s="332"/>
      <c r="BB102" s="332"/>
      <c r="BC102" s="332"/>
      <c r="BD102" s="332"/>
      <c r="BE102" s="332"/>
      <c r="BF102" s="332"/>
      <c r="BG102" s="95"/>
      <c r="BH102" s="95"/>
      <c r="BI102" s="95"/>
      <c r="BJ102" s="351"/>
      <c r="BK102" s="352"/>
      <c r="BL102" s="352"/>
      <c r="BM102" s="352"/>
      <c r="BN102" s="352"/>
      <c r="BO102" s="352"/>
      <c r="BP102" s="352"/>
      <c r="BQ102" s="352"/>
      <c r="BR102" s="352"/>
      <c r="BS102" s="352"/>
      <c r="BT102" s="353"/>
      <c r="BV102" s="2"/>
    </row>
    <row r="103" spans="4:74" ht="5.25" customHeight="1" thickTop="1" thickBot="1">
      <c r="D103" s="24"/>
      <c r="E103" s="308"/>
      <c r="F103" s="307"/>
      <c r="G103" s="244"/>
      <c r="H103" s="242"/>
      <c r="I103" s="242"/>
      <c r="J103" s="242"/>
      <c r="K103" s="242"/>
      <c r="L103" s="242"/>
      <c r="M103" s="242"/>
      <c r="N103" s="242"/>
      <c r="O103" s="243"/>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1"/>
      <c r="AK103" s="116"/>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95"/>
      <c r="BH103" s="95"/>
      <c r="BI103" s="95"/>
      <c r="BJ103" s="798" t="s">
        <v>65</v>
      </c>
      <c r="BK103" s="800"/>
      <c r="BL103" s="800"/>
      <c r="BM103" s="800"/>
      <c r="BN103" s="800"/>
      <c r="BO103" s="800"/>
      <c r="BP103" s="800"/>
      <c r="BQ103" s="800"/>
      <c r="BR103" s="800"/>
      <c r="BS103" s="752" t="s">
        <v>2</v>
      </c>
      <c r="BT103" s="753"/>
      <c r="BV103" s="2"/>
    </row>
    <row r="104" spans="4:74" ht="9.9499999999999993" customHeight="1">
      <c r="D104" s="24"/>
      <c r="E104" s="308"/>
      <c r="F104" s="307"/>
      <c r="G104" s="219" t="s">
        <v>24</v>
      </c>
      <c r="H104" s="220"/>
      <c r="I104" s="220"/>
      <c r="J104" s="220"/>
      <c r="K104" s="220"/>
      <c r="L104" s="220"/>
      <c r="M104" s="220"/>
      <c r="N104" s="220"/>
      <c r="O104" s="22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39"/>
      <c r="AM104" s="239"/>
      <c r="AN104" s="239"/>
      <c r="AO104" s="239"/>
      <c r="AP104" s="239"/>
      <c r="AQ104" s="239"/>
      <c r="AR104" s="239"/>
      <c r="AS104" s="239"/>
      <c r="AT104" s="239"/>
      <c r="AU104" s="239"/>
      <c r="AV104" s="239"/>
      <c r="AW104" s="239"/>
      <c r="AX104" s="239"/>
      <c r="AY104" s="239"/>
      <c r="AZ104" s="239"/>
      <c r="BA104" s="239"/>
      <c r="BB104" s="239"/>
      <c r="BC104" s="239"/>
      <c r="BD104" s="239"/>
      <c r="BE104" s="239"/>
      <c r="BF104" s="239"/>
      <c r="BG104" s="95"/>
      <c r="BH104" s="95"/>
      <c r="BI104" s="95"/>
      <c r="BJ104" s="799"/>
      <c r="BK104" s="801"/>
      <c r="BL104" s="801"/>
      <c r="BM104" s="801"/>
      <c r="BN104" s="801"/>
      <c r="BO104" s="801"/>
      <c r="BP104" s="801"/>
      <c r="BQ104" s="801"/>
      <c r="BR104" s="801"/>
      <c r="BS104" s="754"/>
      <c r="BT104" s="755"/>
      <c r="BV104" s="2"/>
    </row>
    <row r="105" spans="4:74" ht="5.25" customHeight="1">
      <c r="D105" s="24"/>
      <c r="E105" s="308"/>
      <c r="F105" s="307"/>
      <c r="G105" s="219"/>
      <c r="H105" s="220"/>
      <c r="I105" s="220"/>
      <c r="J105" s="220"/>
      <c r="K105" s="220"/>
      <c r="L105" s="220"/>
      <c r="M105" s="220"/>
      <c r="N105" s="220"/>
      <c r="O105" s="220"/>
      <c r="P105" s="758"/>
      <c r="Q105" s="803"/>
      <c r="R105" s="803"/>
      <c r="S105" s="803"/>
      <c r="T105" s="803"/>
      <c r="U105" s="803"/>
      <c r="V105" s="804"/>
      <c r="W105" s="765"/>
      <c r="X105" s="803"/>
      <c r="Y105" s="803"/>
      <c r="Z105" s="803"/>
      <c r="AA105" s="803"/>
      <c r="AB105" s="803"/>
      <c r="AC105" s="804"/>
      <c r="AD105" s="765"/>
      <c r="AE105" s="803"/>
      <c r="AF105" s="803"/>
      <c r="AG105" s="803"/>
      <c r="AH105" s="803"/>
      <c r="AI105" s="803"/>
      <c r="AJ105" s="809"/>
      <c r="AK105" s="95"/>
      <c r="AL105" s="239"/>
      <c r="AM105" s="239"/>
      <c r="AN105" s="239"/>
      <c r="AO105" s="239"/>
      <c r="AP105" s="239"/>
      <c r="AQ105" s="239"/>
      <c r="AR105" s="239"/>
      <c r="AS105" s="239"/>
      <c r="AT105" s="239"/>
      <c r="AU105" s="239"/>
      <c r="AV105" s="239"/>
      <c r="AW105" s="239"/>
      <c r="AX105" s="239"/>
      <c r="AY105" s="239"/>
      <c r="AZ105" s="239"/>
      <c r="BA105" s="239"/>
      <c r="BB105" s="239"/>
      <c r="BC105" s="239"/>
      <c r="BD105" s="239"/>
      <c r="BE105" s="239"/>
      <c r="BF105" s="239"/>
      <c r="BG105" s="95"/>
      <c r="BH105" s="95"/>
      <c r="BI105" s="95"/>
      <c r="BJ105" s="103"/>
      <c r="BK105" s="801"/>
      <c r="BL105" s="801"/>
      <c r="BM105" s="801"/>
      <c r="BN105" s="801"/>
      <c r="BO105" s="801"/>
      <c r="BP105" s="801"/>
      <c r="BQ105" s="801"/>
      <c r="BR105" s="801"/>
      <c r="BS105" s="754"/>
      <c r="BT105" s="755"/>
      <c r="BV105" s="2"/>
    </row>
    <row r="106" spans="4:74" ht="5.25" customHeight="1">
      <c r="D106" s="24"/>
      <c r="E106" s="308"/>
      <c r="F106" s="307"/>
      <c r="G106" s="219"/>
      <c r="H106" s="220"/>
      <c r="I106" s="220"/>
      <c r="J106" s="220"/>
      <c r="K106" s="220"/>
      <c r="L106" s="220"/>
      <c r="M106" s="220"/>
      <c r="N106" s="220"/>
      <c r="O106" s="220"/>
      <c r="P106" s="758"/>
      <c r="Q106" s="803"/>
      <c r="R106" s="803"/>
      <c r="S106" s="803"/>
      <c r="T106" s="803"/>
      <c r="U106" s="803"/>
      <c r="V106" s="804"/>
      <c r="W106" s="765"/>
      <c r="X106" s="803"/>
      <c r="Y106" s="803"/>
      <c r="Z106" s="803"/>
      <c r="AA106" s="803"/>
      <c r="AB106" s="803"/>
      <c r="AC106" s="804"/>
      <c r="AD106" s="765"/>
      <c r="AE106" s="803"/>
      <c r="AF106" s="803"/>
      <c r="AG106" s="803"/>
      <c r="AH106" s="803"/>
      <c r="AI106" s="803"/>
      <c r="AJ106" s="809"/>
      <c r="AK106" s="95"/>
      <c r="AL106" s="239"/>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95"/>
      <c r="BH106" s="95"/>
      <c r="BI106" s="95"/>
      <c r="BJ106" s="103"/>
      <c r="BK106" s="801"/>
      <c r="BL106" s="801"/>
      <c r="BM106" s="801"/>
      <c r="BN106" s="801"/>
      <c r="BO106" s="801"/>
      <c r="BP106" s="801"/>
      <c r="BQ106" s="801"/>
      <c r="BR106" s="801"/>
      <c r="BS106" s="754"/>
      <c r="BT106" s="755"/>
      <c r="BV106" s="2"/>
    </row>
    <row r="107" spans="4:74" ht="5.25" customHeight="1" thickBot="1">
      <c r="D107" s="24"/>
      <c r="E107" s="309"/>
      <c r="F107" s="310"/>
      <c r="G107" s="221"/>
      <c r="H107" s="222"/>
      <c r="I107" s="222"/>
      <c r="J107" s="222"/>
      <c r="K107" s="222"/>
      <c r="L107" s="222"/>
      <c r="M107" s="222"/>
      <c r="N107" s="222"/>
      <c r="O107" s="222"/>
      <c r="P107" s="805"/>
      <c r="Q107" s="806"/>
      <c r="R107" s="806"/>
      <c r="S107" s="806"/>
      <c r="T107" s="806"/>
      <c r="U107" s="806"/>
      <c r="V107" s="807"/>
      <c r="W107" s="808"/>
      <c r="X107" s="806"/>
      <c r="Y107" s="806"/>
      <c r="Z107" s="806"/>
      <c r="AA107" s="806"/>
      <c r="AB107" s="806"/>
      <c r="AC107" s="807"/>
      <c r="AD107" s="808"/>
      <c r="AE107" s="806"/>
      <c r="AF107" s="806"/>
      <c r="AG107" s="806"/>
      <c r="AH107" s="806"/>
      <c r="AI107" s="806"/>
      <c r="AJ107" s="810"/>
      <c r="AK107" s="95"/>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95"/>
      <c r="BH107" s="95"/>
      <c r="BI107" s="95"/>
      <c r="BJ107" s="104"/>
      <c r="BK107" s="802"/>
      <c r="BL107" s="802"/>
      <c r="BM107" s="802"/>
      <c r="BN107" s="802"/>
      <c r="BO107" s="802"/>
      <c r="BP107" s="802"/>
      <c r="BQ107" s="802"/>
      <c r="BR107" s="802"/>
      <c r="BS107" s="756"/>
      <c r="BT107" s="757"/>
      <c r="BV107" s="2"/>
    </row>
    <row r="108" spans="4:74" ht="5.25" customHeight="1">
      <c r="D108" s="24"/>
      <c r="E108" s="237"/>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c r="AW108" s="238"/>
      <c r="AX108" s="238"/>
      <c r="AY108" s="238"/>
      <c r="AZ108" s="238"/>
      <c r="BA108" s="238"/>
      <c r="BB108" s="238"/>
      <c r="BC108" s="238"/>
      <c r="BD108" s="238"/>
      <c r="BE108" s="238"/>
      <c r="BF108" s="238"/>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811" t="s">
        <v>82</v>
      </c>
      <c r="F109" s="811"/>
      <c r="G109" s="811"/>
      <c r="H109" s="811"/>
      <c r="I109" s="811"/>
      <c r="J109" s="811"/>
      <c r="K109" s="811"/>
      <c r="L109" s="811"/>
      <c r="M109" s="811"/>
      <c r="N109" s="811"/>
      <c r="O109" s="811"/>
      <c r="P109" s="811"/>
      <c r="Q109" s="811"/>
      <c r="R109" s="811"/>
      <c r="S109" s="811"/>
      <c r="T109" s="811"/>
      <c r="U109" s="811"/>
      <c r="V109" s="811"/>
      <c r="W109" s="811"/>
      <c r="X109" s="811"/>
      <c r="Y109" s="811"/>
      <c r="Z109" s="811"/>
      <c r="AA109" s="811"/>
      <c r="AB109" s="811"/>
      <c r="AC109" s="811"/>
      <c r="AD109" s="811"/>
      <c r="AE109" s="811"/>
      <c r="AF109" s="811"/>
      <c r="AG109" s="811"/>
      <c r="AH109" s="811"/>
      <c r="AI109" s="811"/>
      <c r="AJ109" s="811"/>
      <c r="AK109" s="811"/>
      <c r="AL109" s="811"/>
      <c r="AM109" s="811"/>
      <c r="AN109" s="811"/>
      <c r="AO109" s="811"/>
      <c r="AP109" s="811"/>
      <c r="AQ109" s="811"/>
      <c r="AR109" s="811"/>
      <c r="AS109" s="811"/>
      <c r="AT109" s="811"/>
      <c r="AU109" s="811"/>
      <c r="AV109" s="811"/>
      <c r="AW109" s="811"/>
      <c r="AX109" s="811"/>
      <c r="AY109" s="811"/>
      <c r="AZ109" s="811"/>
      <c r="BA109" s="811"/>
      <c r="BB109" s="811"/>
      <c r="BC109" s="811"/>
      <c r="BD109" s="811"/>
      <c r="BE109" s="811"/>
      <c r="BF109" s="811"/>
      <c r="BG109" s="811"/>
      <c r="BH109" s="811"/>
      <c r="BI109" s="811"/>
      <c r="BJ109" s="811"/>
      <c r="BK109" s="811"/>
      <c r="BL109" s="811"/>
      <c r="BM109" s="811"/>
      <c r="BN109" s="811"/>
      <c r="BO109" s="811"/>
      <c r="BP109" s="811"/>
      <c r="BQ109" s="811"/>
      <c r="BR109" s="811"/>
      <c r="BS109" s="811"/>
      <c r="BT109" s="811"/>
      <c r="BV109" s="2"/>
    </row>
    <row r="110" spans="4:74" ht="5.0999999999999996" customHeight="1">
      <c r="D110" s="24"/>
      <c r="E110" s="811"/>
      <c r="F110" s="811"/>
      <c r="G110" s="811"/>
      <c r="H110" s="811"/>
      <c r="I110" s="811"/>
      <c r="J110" s="811"/>
      <c r="K110" s="811"/>
      <c r="L110" s="811"/>
      <c r="M110" s="811"/>
      <c r="N110" s="811"/>
      <c r="O110" s="811"/>
      <c r="P110" s="811"/>
      <c r="Q110" s="811"/>
      <c r="R110" s="811"/>
      <c r="S110" s="811"/>
      <c r="T110" s="811"/>
      <c r="U110" s="811"/>
      <c r="V110" s="811"/>
      <c r="W110" s="811"/>
      <c r="X110" s="811"/>
      <c r="Y110" s="811"/>
      <c r="Z110" s="811"/>
      <c r="AA110" s="811"/>
      <c r="AB110" s="811"/>
      <c r="AC110" s="811"/>
      <c r="AD110" s="811"/>
      <c r="AE110" s="811"/>
      <c r="AF110" s="811"/>
      <c r="AG110" s="811"/>
      <c r="AH110" s="811"/>
      <c r="AI110" s="811"/>
      <c r="AJ110" s="811"/>
      <c r="AK110" s="811"/>
      <c r="AL110" s="811"/>
      <c r="AM110" s="811"/>
      <c r="AN110" s="811"/>
      <c r="AO110" s="811"/>
      <c r="AP110" s="811"/>
      <c r="AQ110" s="811"/>
      <c r="AR110" s="811"/>
      <c r="AS110" s="811"/>
      <c r="AT110" s="811"/>
      <c r="AU110" s="811"/>
      <c r="AV110" s="811"/>
      <c r="AW110" s="811"/>
      <c r="AX110" s="811"/>
      <c r="AY110" s="811"/>
      <c r="AZ110" s="811"/>
      <c r="BA110" s="811"/>
      <c r="BB110" s="811"/>
      <c r="BC110" s="811"/>
      <c r="BD110" s="811"/>
      <c r="BE110" s="811"/>
      <c r="BF110" s="811"/>
      <c r="BG110" s="811"/>
      <c r="BH110" s="811"/>
      <c r="BI110" s="811"/>
      <c r="BJ110" s="811"/>
      <c r="BK110" s="811"/>
      <c r="BL110" s="811"/>
      <c r="BM110" s="811"/>
      <c r="BN110" s="811"/>
      <c r="BO110" s="811"/>
      <c r="BP110" s="811"/>
      <c r="BQ110" s="811"/>
      <c r="BR110" s="811"/>
      <c r="BS110" s="811"/>
      <c r="BT110" s="811"/>
      <c r="BV110" s="2"/>
    </row>
    <row r="111" spans="4:74" ht="5.0999999999999996" customHeight="1">
      <c r="D111" s="24"/>
      <c r="E111" s="811"/>
      <c r="F111" s="811"/>
      <c r="G111" s="811"/>
      <c r="H111" s="811"/>
      <c r="I111" s="811"/>
      <c r="J111" s="811"/>
      <c r="K111" s="811"/>
      <c r="L111" s="811"/>
      <c r="M111" s="811"/>
      <c r="N111" s="811"/>
      <c r="O111" s="811"/>
      <c r="P111" s="811"/>
      <c r="Q111" s="811"/>
      <c r="R111" s="811"/>
      <c r="S111" s="811"/>
      <c r="T111" s="811"/>
      <c r="U111" s="811"/>
      <c r="V111" s="811"/>
      <c r="W111" s="811"/>
      <c r="X111" s="811"/>
      <c r="Y111" s="811"/>
      <c r="Z111" s="811"/>
      <c r="AA111" s="811"/>
      <c r="AB111" s="811"/>
      <c r="AC111" s="811"/>
      <c r="AD111" s="811"/>
      <c r="AE111" s="811"/>
      <c r="AF111" s="811"/>
      <c r="AG111" s="811"/>
      <c r="AH111" s="811"/>
      <c r="AI111" s="811"/>
      <c r="AJ111" s="811"/>
      <c r="AK111" s="811"/>
      <c r="AL111" s="811"/>
      <c r="AM111" s="811"/>
      <c r="AN111" s="811"/>
      <c r="AO111" s="811"/>
      <c r="AP111" s="811"/>
      <c r="AQ111" s="811"/>
      <c r="AR111" s="811"/>
      <c r="AS111" s="811"/>
      <c r="AT111" s="811"/>
      <c r="AU111" s="811"/>
      <c r="AV111" s="811"/>
      <c r="AW111" s="811"/>
      <c r="AX111" s="811"/>
      <c r="AY111" s="811"/>
      <c r="AZ111" s="811"/>
      <c r="BA111" s="811"/>
      <c r="BB111" s="811"/>
      <c r="BC111" s="811"/>
      <c r="BD111" s="811"/>
      <c r="BE111" s="811"/>
      <c r="BF111" s="811"/>
      <c r="BG111" s="811"/>
      <c r="BH111" s="811"/>
      <c r="BI111" s="811"/>
      <c r="BJ111" s="811"/>
      <c r="BK111" s="811"/>
      <c r="BL111" s="811"/>
      <c r="BM111" s="811"/>
      <c r="BN111" s="811"/>
      <c r="BO111" s="811"/>
      <c r="BP111" s="811"/>
      <c r="BQ111" s="811"/>
      <c r="BR111" s="811"/>
      <c r="BS111" s="811"/>
      <c r="BT111" s="811"/>
      <c r="BV111" s="2"/>
    </row>
    <row r="112" spans="4:74" ht="5.0999999999999996" customHeight="1">
      <c r="D112" s="24"/>
      <c r="E112" s="811"/>
      <c r="F112" s="811"/>
      <c r="G112" s="811"/>
      <c r="H112" s="811"/>
      <c r="I112" s="811"/>
      <c r="J112" s="811"/>
      <c r="K112" s="811"/>
      <c r="L112" s="811"/>
      <c r="M112" s="811"/>
      <c r="N112" s="811"/>
      <c r="O112" s="811"/>
      <c r="P112" s="811"/>
      <c r="Q112" s="811"/>
      <c r="R112" s="811"/>
      <c r="S112" s="811"/>
      <c r="T112" s="811"/>
      <c r="U112" s="811"/>
      <c r="V112" s="811"/>
      <c r="W112" s="811"/>
      <c r="X112" s="811"/>
      <c r="Y112" s="811"/>
      <c r="Z112" s="811"/>
      <c r="AA112" s="811"/>
      <c r="AB112" s="811"/>
      <c r="AC112" s="811"/>
      <c r="AD112" s="811"/>
      <c r="AE112" s="811"/>
      <c r="AF112" s="811"/>
      <c r="AG112" s="811"/>
      <c r="AH112" s="811"/>
      <c r="AI112" s="811"/>
      <c r="AJ112" s="811"/>
      <c r="AK112" s="811"/>
      <c r="AL112" s="811"/>
      <c r="AM112" s="811"/>
      <c r="AN112" s="811"/>
      <c r="AO112" s="811"/>
      <c r="AP112" s="811"/>
      <c r="AQ112" s="811"/>
      <c r="AR112" s="811"/>
      <c r="AS112" s="811"/>
      <c r="AT112" s="811"/>
      <c r="AU112" s="811"/>
      <c r="AV112" s="811"/>
      <c r="AW112" s="811"/>
      <c r="AX112" s="811"/>
      <c r="AY112" s="811"/>
      <c r="AZ112" s="811"/>
      <c r="BA112" s="811"/>
      <c r="BB112" s="811"/>
      <c r="BC112" s="811"/>
      <c r="BD112" s="811"/>
      <c r="BE112" s="811"/>
      <c r="BF112" s="811"/>
      <c r="BG112" s="811"/>
      <c r="BH112" s="811"/>
      <c r="BI112" s="811"/>
      <c r="BJ112" s="811"/>
      <c r="BK112" s="811"/>
      <c r="BL112" s="811"/>
      <c r="BM112" s="811"/>
      <c r="BN112" s="811"/>
      <c r="BO112" s="811"/>
      <c r="BP112" s="811"/>
      <c r="BQ112" s="811"/>
      <c r="BR112" s="811"/>
      <c r="BS112" s="811"/>
      <c r="BT112" s="811"/>
      <c r="BV112" s="2"/>
    </row>
    <row r="113" spans="4:75" ht="5.0999999999999996" customHeight="1">
      <c r="D113" s="24"/>
      <c r="E113" s="811"/>
      <c r="F113" s="811"/>
      <c r="G113" s="811"/>
      <c r="H113" s="811"/>
      <c r="I113" s="811"/>
      <c r="J113" s="811"/>
      <c r="K113" s="811"/>
      <c r="L113" s="811"/>
      <c r="M113" s="811"/>
      <c r="N113" s="811"/>
      <c r="O113" s="811"/>
      <c r="P113" s="811"/>
      <c r="Q113" s="811"/>
      <c r="R113" s="811"/>
      <c r="S113" s="811"/>
      <c r="T113" s="811"/>
      <c r="U113" s="811"/>
      <c r="V113" s="811"/>
      <c r="W113" s="811"/>
      <c r="X113" s="811"/>
      <c r="Y113" s="811"/>
      <c r="Z113" s="811"/>
      <c r="AA113" s="811"/>
      <c r="AB113" s="811"/>
      <c r="AC113" s="811"/>
      <c r="AD113" s="811"/>
      <c r="AE113" s="811"/>
      <c r="AF113" s="811"/>
      <c r="AG113" s="811"/>
      <c r="AH113" s="811"/>
      <c r="AI113" s="811"/>
      <c r="AJ113" s="811"/>
      <c r="AK113" s="811"/>
      <c r="AL113" s="811"/>
      <c r="AM113" s="811"/>
      <c r="AN113" s="811"/>
      <c r="AO113" s="811"/>
      <c r="AP113" s="811"/>
      <c r="AQ113" s="811"/>
      <c r="AR113" s="811"/>
      <c r="AS113" s="811"/>
      <c r="AT113" s="811"/>
      <c r="AU113" s="811"/>
      <c r="AV113" s="811"/>
      <c r="AW113" s="811"/>
      <c r="AX113" s="811"/>
      <c r="AY113" s="811"/>
      <c r="AZ113" s="811"/>
      <c r="BA113" s="811"/>
      <c r="BB113" s="811"/>
      <c r="BC113" s="811"/>
      <c r="BD113" s="811"/>
      <c r="BE113" s="811"/>
      <c r="BF113" s="811"/>
      <c r="BG113" s="811"/>
      <c r="BH113" s="811"/>
      <c r="BI113" s="811"/>
      <c r="BJ113" s="811"/>
      <c r="BK113" s="811"/>
      <c r="BL113" s="811"/>
      <c r="BM113" s="811"/>
      <c r="BN113" s="811"/>
      <c r="BO113" s="811"/>
      <c r="BP113" s="811"/>
      <c r="BQ113" s="811"/>
      <c r="BR113" s="811"/>
      <c r="BS113" s="811"/>
      <c r="BT113" s="811"/>
      <c r="BV113" s="2"/>
    </row>
    <row r="114" spans="4:75" ht="5.0999999999999996" customHeight="1">
      <c r="D114" s="24"/>
      <c r="E114" s="811"/>
      <c r="F114" s="811"/>
      <c r="G114" s="811"/>
      <c r="H114" s="811"/>
      <c r="I114" s="811"/>
      <c r="J114" s="811"/>
      <c r="K114" s="811"/>
      <c r="L114" s="811"/>
      <c r="M114" s="811"/>
      <c r="N114" s="811"/>
      <c r="O114" s="811"/>
      <c r="P114" s="811"/>
      <c r="Q114" s="811"/>
      <c r="R114" s="811"/>
      <c r="S114" s="811"/>
      <c r="T114" s="811"/>
      <c r="U114" s="811"/>
      <c r="V114" s="811"/>
      <c r="W114" s="811"/>
      <c r="X114" s="811"/>
      <c r="Y114" s="811"/>
      <c r="Z114" s="811"/>
      <c r="AA114" s="811"/>
      <c r="AB114" s="811"/>
      <c r="AC114" s="811"/>
      <c r="AD114" s="811"/>
      <c r="AE114" s="811"/>
      <c r="AF114" s="811"/>
      <c r="AG114" s="811"/>
      <c r="AH114" s="811"/>
      <c r="AI114" s="811"/>
      <c r="AJ114" s="811"/>
      <c r="AK114" s="811"/>
      <c r="AL114" s="811"/>
      <c r="AM114" s="811"/>
      <c r="AN114" s="811"/>
      <c r="AO114" s="811"/>
      <c r="AP114" s="811"/>
      <c r="AQ114" s="811"/>
      <c r="AR114" s="811"/>
      <c r="AS114" s="811"/>
      <c r="AT114" s="811"/>
      <c r="AU114" s="811"/>
      <c r="AV114" s="811"/>
      <c r="AW114" s="811"/>
      <c r="AX114" s="811"/>
      <c r="AY114" s="811"/>
      <c r="AZ114" s="811"/>
      <c r="BA114" s="811"/>
      <c r="BB114" s="811"/>
      <c r="BC114" s="811"/>
      <c r="BD114" s="811"/>
      <c r="BE114" s="811"/>
      <c r="BF114" s="811"/>
      <c r="BG114" s="811"/>
      <c r="BH114" s="811"/>
      <c r="BI114" s="811"/>
      <c r="BJ114" s="811"/>
      <c r="BK114" s="811"/>
      <c r="BL114" s="811"/>
      <c r="BM114" s="811"/>
      <c r="BN114" s="811"/>
      <c r="BO114" s="811"/>
      <c r="BP114" s="811"/>
      <c r="BQ114" s="811"/>
      <c r="BR114" s="811"/>
      <c r="BS114" s="811"/>
      <c r="BT114" s="811"/>
      <c r="BV114" s="2"/>
    </row>
    <row r="115" spans="4:75" ht="5.0999999999999996" customHeight="1">
      <c r="D115" s="24"/>
      <c r="E115" s="249" t="s">
        <v>51</v>
      </c>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0"/>
      <c r="BD115" s="250"/>
      <c r="BE115" s="250"/>
      <c r="BF115" s="250"/>
      <c r="BG115" s="250"/>
      <c r="BH115" s="250"/>
      <c r="BI115" s="250"/>
      <c r="BJ115" s="250"/>
      <c r="BL115" s="105"/>
      <c r="BM115" s="105"/>
      <c r="BN115" s="105"/>
      <c r="BO115" s="105"/>
      <c r="BP115" s="105"/>
      <c r="BQ115" s="105"/>
      <c r="BR115" s="105"/>
      <c r="BS115" s="90"/>
      <c r="BT115" s="90"/>
      <c r="BV115" s="2"/>
    </row>
    <row r="116" spans="4:75" ht="5.0999999999999996" customHeight="1">
      <c r="D116" s="24"/>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250"/>
      <c r="BA116" s="250"/>
      <c r="BB116" s="250"/>
      <c r="BC116" s="250"/>
      <c r="BD116" s="250"/>
      <c r="BE116" s="250"/>
      <c r="BF116" s="250"/>
      <c r="BG116" s="250"/>
      <c r="BH116" s="250"/>
      <c r="BI116" s="250"/>
      <c r="BJ116" s="250"/>
      <c r="BL116" s="105"/>
      <c r="BM116" s="105"/>
      <c r="BN116" s="105"/>
      <c r="BO116" s="105"/>
      <c r="BP116" s="105"/>
      <c r="BQ116" s="105"/>
      <c r="BR116" s="105"/>
      <c r="BS116" s="90"/>
      <c r="BT116" s="90"/>
      <c r="BV116" s="2"/>
    </row>
    <row r="117" spans="4:75" ht="5.0999999999999996" customHeight="1">
      <c r="D117" s="24"/>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0"/>
      <c r="BJ117" s="250"/>
      <c r="BL117" s="105"/>
      <c r="BM117" s="105"/>
      <c r="BN117" s="105"/>
      <c r="BO117" s="105"/>
      <c r="BP117" s="105"/>
      <c r="BQ117" s="105"/>
      <c r="BR117" s="105"/>
      <c r="BS117" s="90"/>
      <c r="BT117" s="90"/>
      <c r="BV117" s="2"/>
    </row>
    <row r="118" spans="4:75" ht="9" customHeight="1">
      <c r="D118" s="24"/>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0"/>
      <c r="AZ118" s="250"/>
      <c r="BA118" s="250"/>
      <c r="BB118" s="250"/>
      <c r="BC118" s="250"/>
      <c r="BD118" s="250"/>
      <c r="BE118" s="250"/>
      <c r="BF118" s="250"/>
      <c r="BG118" s="250"/>
      <c r="BH118" s="250"/>
      <c r="BI118" s="250"/>
      <c r="BJ118" s="250"/>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51" t="s">
        <v>46</v>
      </c>
      <c r="E122" s="252"/>
      <c r="F122" s="252"/>
      <c r="G122" s="252"/>
      <c r="H122" s="252"/>
      <c r="I122" s="253"/>
      <c r="J122" s="260" t="s">
        <v>7</v>
      </c>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2"/>
      <c r="AR122" s="269" t="s">
        <v>47</v>
      </c>
      <c r="AS122" s="252"/>
      <c r="AT122" s="252"/>
      <c r="AU122" s="252"/>
      <c r="AV122" s="252"/>
      <c r="AW122" s="252"/>
      <c r="AX122" s="253"/>
      <c r="AY122" s="260"/>
      <c r="AZ122" s="261"/>
      <c r="BA122" s="261"/>
      <c r="BB122" s="261"/>
      <c r="BC122" s="261"/>
      <c r="BD122" s="261"/>
      <c r="BE122" s="261"/>
      <c r="BF122" s="261"/>
      <c r="BG122" s="261"/>
      <c r="BH122" s="261"/>
      <c r="BI122" s="261"/>
      <c r="BJ122" s="261"/>
      <c r="BK122" s="261"/>
      <c r="BL122" s="261"/>
      <c r="BM122" s="261"/>
      <c r="BN122" s="261"/>
      <c r="BO122" s="261"/>
      <c r="BP122" s="261"/>
      <c r="BQ122" s="261"/>
      <c r="BR122" s="261"/>
      <c r="BS122" s="261"/>
      <c r="BT122" s="261"/>
      <c r="BU122" s="261"/>
      <c r="BV122" s="273"/>
    </row>
    <row r="123" spans="4:75" ht="7.5" customHeight="1">
      <c r="D123" s="254"/>
      <c r="E123" s="255"/>
      <c r="F123" s="255"/>
      <c r="G123" s="255"/>
      <c r="H123" s="255"/>
      <c r="I123" s="256"/>
      <c r="J123" s="263"/>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c r="AK123" s="264"/>
      <c r="AL123" s="264"/>
      <c r="AM123" s="264"/>
      <c r="AN123" s="264"/>
      <c r="AO123" s="264"/>
      <c r="AP123" s="264"/>
      <c r="AQ123" s="265"/>
      <c r="AR123" s="270"/>
      <c r="AS123" s="271"/>
      <c r="AT123" s="271"/>
      <c r="AU123" s="271"/>
      <c r="AV123" s="271"/>
      <c r="AW123" s="271"/>
      <c r="AX123" s="272"/>
      <c r="AY123" s="274"/>
      <c r="AZ123" s="275"/>
      <c r="BA123" s="275"/>
      <c r="BB123" s="275"/>
      <c r="BC123" s="275"/>
      <c r="BD123" s="275"/>
      <c r="BE123" s="275"/>
      <c r="BF123" s="275"/>
      <c r="BG123" s="275"/>
      <c r="BH123" s="275"/>
      <c r="BI123" s="275"/>
      <c r="BJ123" s="275"/>
      <c r="BK123" s="275"/>
      <c r="BL123" s="275"/>
      <c r="BM123" s="275"/>
      <c r="BN123" s="275"/>
      <c r="BO123" s="275"/>
      <c r="BP123" s="275"/>
      <c r="BQ123" s="275"/>
      <c r="BR123" s="275"/>
      <c r="BS123" s="275"/>
      <c r="BT123" s="275"/>
      <c r="BU123" s="275"/>
      <c r="BV123" s="276"/>
    </row>
    <row r="124" spans="4:75" ht="11.1" customHeight="1">
      <c r="D124" s="254"/>
      <c r="E124" s="255"/>
      <c r="F124" s="255"/>
      <c r="G124" s="255"/>
      <c r="H124" s="255"/>
      <c r="I124" s="256"/>
      <c r="J124" s="263"/>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5"/>
      <c r="AR124" s="277"/>
      <c r="AS124" s="255"/>
      <c r="AT124" s="255"/>
      <c r="AU124" s="255"/>
      <c r="AV124" s="255"/>
      <c r="AW124" s="255"/>
      <c r="AX124" s="256"/>
      <c r="AY124" s="263" t="s">
        <v>48</v>
      </c>
      <c r="AZ124" s="264"/>
      <c r="BA124" s="264"/>
      <c r="BB124" s="264"/>
      <c r="BC124" s="264"/>
      <c r="BD124" s="264"/>
      <c r="BE124" s="264"/>
      <c r="BF124" s="264"/>
      <c r="BG124" s="264"/>
      <c r="BH124" s="264"/>
      <c r="BI124" s="264"/>
      <c r="BJ124" s="264"/>
      <c r="BK124" s="264"/>
      <c r="BL124" s="264"/>
      <c r="BM124" s="264"/>
      <c r="BN124" s="264"/>
      <c r="BO124" s="264"/>
      <c r="BP124" s="264"/>
      <c r="BQ124" s="264"/>
      <c r="BR124" s="264"/>
      <c r="BS124" s="264"/>
      <c r="BT124" s="264"/>
      <c r="BU124" s="264"/>
      <c r="BV124" s="279"/>
    </row>
    <row r="125" spans="4:75" ht="7.5" customHeight="1" thickBot="1">
      <c r="D125" s="257"/>
      <c r="E125" s="258"/>
      <c r="F125" s="258"/>
      <c r="G125" s="258"/>
      <c r="H125" s="258"/>
      <c r="I125" s="259"/>
      <c r="J125" s="266"/>
      <c r="K125" s="267"/>
      <c r="L125" s="267"/>
      <c r="M125" s="267"/>
      <c r="N125" s="267"/>
      <c r="O125" s="267"/>
      <c r="P125" s="267"/>
      <c r="Q125" s="267"/>
      <c r="R125" s="267"/>
      <c r="S125" s="267"/>
      <c r="T125" s="267"/>
      <c r="U125" s="267"/>
      <c r="V125" s="267"/>
      <c r="W125" s="267"/>
      <c r="X125" s="267"/>
      <c r="Y125" s="267"/>
      <c r="Z125" s="267"/>
      <c r="AA125" s="267"/>
      <c r="AB125" s="267"/>
      <c r="AC125" s="267"/>
      <c r="AD125" s="267"/>
      <c r="AE125" s="267"/>
      <c r="AF125" s="267"/>
      <c r="AG125" s="267"/>
      <c r="AH125" s="267"/>
      <c r="AI125" s="267"/>
      <c r="AJ125" s="267"/>
      <c r="AK125" s="267"/>
      <c r="AL125" s="267"/>
      <c r="AM125" s="267"/>
      <c r="AN125" s="267"/>
      <c r="AO125" s="267"/>
      <c r="AP125" s="267"/>
      <c r="AQ125" s="268"/>
      <c r="AR125" s="278"/>
      <c r="AS125" s="258"/>
      <c r="AT125" s="258"/>
      <c r="AU125" s="258"/>
      <c r="AV125" s="258"/>
      <c r="AW125" s="258"/>
      <c r="AX125" s="259"/>
      <c r="AY125" s="266"/>
      <c r="AZ125" s="267"/>
      <c r="BA125" s="267"/>
      <c r="BB125" s="267"/>
      <c r="BC125" s="267"/>
      <c r="BD125" s="267"/>
      <c r="BE125" s="267"/>
      <c r="BF125" s="267"/>
      <c r="BG125" s="267"/>
      <c r="BH125" s="267"/>
      <c r="BI125" s="267"/>
      <c r="BJ125" s="267"/>
      <c r="BK125" s="267"/>
      <c r="BL125" s="267"/>
      <c r="BM125" s="267"/>
      <c r="BN125" s="267"/>
      <c r="BO125" s="267"/>
      <c r="BP125" s="267"/>
      <c r="BQ125" s="267"/>
      <c r="BR125" s="267"/>
      <c r="BS125" s="267"/>
      <c r="BT125" s="267"/>
      <c r="BU125" s="267"/>
      <c r="BV125" s="280"/>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53" t="s">
        <v>30</v>
      </c>
      <c r="E130" s="154"/>
      <c r="F130" s="154"/>
      <c r="G130" s="154"/>
      <c r="H130" s="154"/>
      <c r="I130" s="154"/>
      <c r="J130" s="154"/>
      <c r="K130" s="154"/>
      <c r="L130" s="154"/>
      <c r="M130" s="154"/>
      <c r="N130" s="154"/>
      <c r="O130" s="154"/>
      <c r="P130" s="154"/>
      <c r="Q130" s="154"/>
      <c r="R130" s="154"/>
      <c r="S130" s="154"/>
      <c r="T130" s="154"/>
      <c r="U130" s="154"/>
      <c r="V130" s="154"/>
      <c r="W130" s="154"/>
      <c r="X130" s="154"/>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13"/>
    </row>
    <row r="131" spans="4:74" ht="9" customHeight="1">
      <c r="D131" s="155"/>
      <c r="E131" s="156"/>
      <c r="F131" s="156"/>
      <c r="G131" s="156"/>
      <c r="H131" s="156"/>
      <c r="I131" s="156"/>
      <c r="J131" s="156"/>
      <c r="K131" s="156"/>
      <c r="L131" s="156"/>
      <c r="M131" s="156"/>
      <c r="N131" s="156"/>
      <c r="O131" s="156"/>
      <c r="P131" s="156"/>
      <c r="Q131" s="156"/>
      <c r="R131" s="156"/>
      <c r="S131" s="156"/>
      <c r="T131" s="156"/>
      <c r="U131" s="156"/>
      <c r="V131" s="156"/>
      <c r="W131" s="156"/>
      <c r="X131" s="156"/>
      <c r="Y131" s="142"/>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43"/>
    </row>
    <row r="132" spans="4:74" ht="9" customHeight="1">
      <c r="D132" s="155"/>
      <c r="E132" s="156"/>
      <c r="F132" s="156"/>
      <c r="G132" s="156"/>
      <c r="H132" s="156"/>
      <c r="I132" s="156"/>
      <c r="J132" s="156"/>
      <c r="K132" s="156"/>
      <c r="L132" s="156"/>
      <c r="M132" s="156"/>
      <c r="N132" s="156"/>
      <c r="O132" s="156"/>
      <c r="P132" s="156"/>
      <c r="Q132" s="156"/>
      <c r="R132" s="156"/>
      <c r="S132" s="156"/>
      <c r="T132" s="156"/>
      <c r="U132" s="156"/>
      <c r="V132" s="156"/>
      <c r="W132" s="156"/>
      <c r="X132" s="156"/>
      <c r="Y132" s="142"/>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43"/>
    </row>
    <row r="133" spans="4:74" ht="9" customHeight="1">
      <c r="D133" s="155"/>
      <c r="E133" s="156"/>
      <c r="F133" s="156"/>
      <c r="G133" s="156"/>
      <c r="H133" s="156"/>
      <c r="I133" s="156"/>
      <c r="J133" s="156"/>
      <c r="K133" s="156"/>
      <c r="L133" s="156"/>
      <c r="M133" s="156"/>
      <c r="N133" s="156"/>
      <c r="O133" s="156"/>
      <c r="P133" s="156"/>
      <c r="Q133" s="156"/>
      <c r="R133" s="156"/>
      <c r="S133" s="156"/>
      <c r="T133" s="156"/>
      <c r="U133" s="156"/>
      <c r="V133" s="156"/>
      <c r="W133" s="156"/>
      <c r="X133" s="156"/>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3"/>
    </row>
    <row r="134" spans="4:74" ht="9" customHeight="1">
      <c r="D134" s="147"/>
      <c r="E134" s="195" t="s">
        <v>69</v>
      </c>
      <c r="F134" s="196"/>
      <c r="G134" s="196"/>
      <c r="H134" s="196"/>
      <c r="I134" s="196"/>
      <c r="J134" s="196"/>
      <c r="K134" s="196"/>
      <c r="L134" s="196"/>
      <c r="M134" s="196"/>
      <c r="N134" s="196"/>
      <c r="O134" s="196"/>
      <c r="P134" s="196"/>
      <c r="Q134" s="196"/>
      <c r="R134" s="197"/>
      <c r="S134" s="204"/>
      <c r="T134" s="205"/>
      <c r="U134" s="205"/>
      <c r="V134" s="205"/>
      <c r="W134" s="205"/>
      <c r="X134" s="205"/>
      <c r="Y134" s="205"/>
      <c r="Z134" s="205"/>
      <c r="AA134" s="205"/>
      <c r="AB134" s="205"/>
      <c r="AC134" s="205"/>
      <c r="AD134" s="205"/>
      <c r="AE134" s="183" t="s">
        <v>28</v>
      </c>
      <c r="AF134" s="183"/>
      <c r="AG134" s="183"/>
      <c r="AH134" s="190"/>
      <c r="AI134" s="210" t="s">
        <v>33</v>
      </c>
      <c r="AJ134" s="211"/>
      <c r="AK134" s="211"/>
      <c r="AL134" s="211"/>
      <c r="AM134" s="212"/>
      <c r="AN134" s="168" t="s">
        <v>71</v>
      </c>
      <c r="AO134" s="169"/>
      <c r="AP134" s="169"/>
      <c r="AQ134" s="169"/>
      <c r="AR134" s="169"/>
      <c r="AS134" s="169"/>
      <c r="AT134" s="169"/>
      <c r="AU134" s="169"/>
      <c r="AV134" s="169"/>
      <c r="AW134" s="169"/>
      <c r="AX134" s="169"/>
      <c r="AY134" s="169"/>
      <c r="AZ134" s="169"/>
      <c r="BA134" s="169"/>
      <c r="BB134" s="169"/>
      <c r="BC134" s="169"/>
      <c r="BD134" s="169"/>
      <c r="BE134" s="170"/>
      <c r="BF134" s="177"/>
      <c r="BG134" s="178"/>
      <c r="BH134" s="178"/>
      <c r="BI134" s="178"/>
      <c r="BJ134" s="178"/>
      <c r="BK134" s="178"/>
      <c r="BL134" s="178"/>
      <c r="BM134" s="178"/>
      <c r="BN134" s="178"/>
      <c r="BO134" s="178"/>
      <c r="BP134" s="178"/>
      <c r="BQ134" s="178"/>
      <c r="BR134" s="183" t="s">
        <v>28</v>
      </c>
      <c r="BS134" s="184"/>
      <c r="BT134" s="184"/>
      <c r="BU134" s="185"/>
      <c r="BV134" s="143"/>
    </row>
    <row r="135" spans="4:74" ht="9" customHeight="1">
      <c r="D135" s="18"/>
      <c r="E135" s="198"/>
      <c r="F135" s="199"/>
      <c r="G135" s="199"/>
      <c r="H135" s="199"/>
      <c r="I135" s="199"/>
      <c r="J135" s="199"/>
      <c r="K135" s="199"/>
      <c r="L135" s="199"/>
      <c r="M135" s="199"/>
      <c r="N135" s="199"/>
      <c r="O135" s="199"/>
      <c r="P135" s="199"/>
      <c r="Q135" s="199"/>
      <c r="R135" s="200"/>
      <c r="S135" s="206"/>
      <c r="T135" s="207"/>
      <c r="U135" s="207"/>
      <c r="V135" s="207"/>
      <c r="W135" s="207"/>
      <c r="X135" s="207"/>
      <c r="Y135" s="207"/>
      <c r="Z135" s="207"/>
      <c r="AA135" s="207"/>
      <c r="AB135" s="207"/>
      <c r="AC135" s="207"/>
      <c r="AD135" s="207"/>
      <c r="AE135" s="191"/>
      <c r="AF135" s="191"/>
      <c r="AG135" s="191"/>
      <c r="AH135" s="192"/>
      <c r="AI135" s="213"/>
      <c r="AJ135" s="211"/>
      <c r="AK135" s="211"/>
      <c r="AL135" s="211"/>
      <c r="AM135" s="212"/>
      <c r="AN135" s="171"/>
      <c r="AO135" s="172"/>
      <c r="AP135" s="172"/>
      <c r="AQ135" s="172"/>
      <c r="AR135" s="172"/>
      <c r="AS135" s="172"/>
      <c r="AT135" s="172"/>
      <c r="AU135" s="172"/>
      <c r="AV135" s="172"/>
      <c r="AW135" s="172"/>
      <c r="AX135" s="172"/>
      <c r="AY135" s="172"/>
      <c r="AZ135" s="172"/>
      <c r="BA135" s="172"/>
      <c r="BB135" s="172"/>
      <c r="BC135" s="172"/>
      <c r="BD135" s="172"/>
      <c r="BE135" s="173"/>
      <c r="BF135" s="179"/>
      <c r="BG135" s="180"/>
      <c r="BH135" s="180"/>
      <c r="BI135" s="180"/>
      <c r="BJ135" s="180"/>
      <c r="BK135" s="180"/>
      <c r="BL135" s="180"/>
      <c r="BM135" s="180"/>
      <c r="BN135" s="180"/>
      <c r="BO135" s="180"/>
      <c r="BP135" s="180"/>
      <c r="BQ135" s="180"/>
      <c r="BR135" s="186"/>
      <c r="BS135" s="186"/>
      <c r="BT135" s="186"/>
      <c r="BU135" s="187"/>
      <c r="BV135" s="143"/>
    </row>
    <row r="136" spans="4:74" ht="9" customHeight="1">
      <c r="D136" s="18"/>
      <c r="E136" s="198"/>
      <c r="F136" s="199"/>
      <c r="G136" s="199"/>
      <c r="H136" s="199"/>
      <c r="I136" s="199"/>
      <c r="J136" s="199"/>
      <c r="K136" s="199"/>
      <c r="L136" s="199"/>
      <c r="M136" s="199"/>
      <c r="N136" s="199"/>
      <c r="O136" s="199"/>
      <c r="P136" s="199"/>
      <c r="Q136" s="199"/>
      <c r="R136" s="200"/>
      <c r="S136" s="206"/>
      <c r="T136" s="207"/>
      <c r="U136" s="207"/>
      <c r="V136" s="207"/>
      <c r="W136" s="207"/>
      <c r="X136" s="207"/>
      <c r="Y136" s="207"/>
      <c r="Z136" s="207"/>
      <c r="AA136" s="207"/>
      <c r="AB136" s="207"/>
      <c r="AC136" s="207"/>
      <c r="AD136" s="207"/>
      <c r="AE136" s="191"/>
      <c r="AF136" s="191"/>
      <c r="AG136" s="191"/>
      <c r="AH136" s="192"/>
      <c r="AI136" s="213"/>
      <c r="AJ136" s="211"/>
      <c r="AK136" s="211"/>
      <c r="AL136" s="211"/>
      <c r="AM136" s="212"/>
      <c r="AN136" s="171"/>
      <c r="AO136" s="172"/>
      <c r="AP136" s="172"/>
      <c r="AQ136" s="172"/>
      <c r="AR136" s="172"/>
      <c r="AS136" s="172"/>
      <c r="AT136" s="172"/>
      <c r="AU136" s="172"/>
      <c r="AV136" s="172"/>
      <c r="AW136" s="172"/>
      <c r="AX136" s="172"/>
      <c r="AY136" s="172"/>
      <c r="AZ136" s="172"/>
      <c r="BA136" s="172"/>
      <c r="BB136" s="172"/>
      <c r="BC136" s="172"/>
      <c r="BD136" s="172"/>
      <c r="BE136" s="173"/>
      <c r="BF136" s="179"/>
      <c r="BG136" s="180"/>
      <c r="BH136" s="180"/>
      <c r="BI136" s="180"/>
      <c r="BJ136" s="180"/>
      <c r="BK136" s="180"/>
      <c r="BL136" s="180"/>
      <c r="BM136" s="180"/>
      <c r="BN136" s="180"/>
      <c r="BO136" s="180"/>
      <c r="BP136" s="180"/>
      <c r="BQ136" s="180"/>
      <c r="BR136" s="186"/>
      <c r="BS136" s="186"/>
      <c r="BT136" s="186"/>
      <c r="BU136" s="187"/>
      <c r="BV136" s="143"/>
    </row>
    <row r="137" spans="4:74" ht="9" customHeight="1">
      <c r="D137" s="18"/>
      <c r="E137" s="201"/>
      <c r="F137" s="202"/>
      <c r="G137" s="202"/>
      <c r="H137" s="202"/>
      <c r="I137" s="202"/>
      <c r="J137" s="202"/>
      <c r="K137" s="202"/>
      <c r="L137" s="202"/>
      <c r="M137" s="202"/>
      <c r="N137" s="202"/>
      <c r="O137" s="202"/>
      <c r="P137" s="202"/>
      <c r="Q137" s="202"/>
      <c r="R137" s="203"/>
      <c r="S137" s="208"/>
      <c r="T137" s="209"/>
      <c r="U137" s="209"/>
      <c r="V137" s="209"/>
      <c r="W137" s="209"/>
      <c r="X137" s="209"/>
      <c r="Y137" s="209"/>
      <c r="Z137" s="209"/>
      <c r="AA137" s="209"/>
      <c r="AB137" s="209"/>
      <c r="AC137" s="209"/>
      <c r="AD137" s="209"/>
      <c r="AE137" s="193"/>
      <c r="AF137" s="193"/>
      <c r="AG137" s="193"/>
      <c r="AH137" s="194"/>
      <c r="AI137" s="213"/>
      <c r="AJ137" s="211"/>
      <c r="AK137" s="211"/>
      <c r="AL137" s="211"/>
      <c r="AM137" s="212"/>
      <c r="AN137" s="174"/>
      <c r="AO137" s="175"/>
      <c r="AP137" s="175"/>
      <c r="AQ137" s="175"/>
      <c r="AR137" s="175"/>
      <c r="AS137" s="175"/>
      <c r="AT137" s="175"/>
      <c r="AU137" s="175"/>
      <c r="AV137" s="175"/>
      <c r="AW137" s="175"/>
      <c r="AX137" s="175"/>
      <c r="AY137" s="175"/>
      <c r="AZ137" s="175"/>
      <c r="BA137" s="175"/>
      <c r="BB137" s="175"/>
      <c r="BC137" s="175"/>
      <c r="BD137" s="175"/>
      <c r="BE137" s="176"/>
      <c r="BF137" s="181"/>
      <c r="BG137" s="182"/>
      <c r="BH137" s="182"/>
      <c r="BI137" s="182"/>
      <c r="BJ137" s="182"/>
      <c r="BK137" s="182"/>
      <c r="BL137" s="182"/>
      <c r="BM137" s="182"/>
      <c r="BN137" s="182"/>
      <c r="BO137" s="182"/>
      <c r="BP137" s="182"/>
      <c r="BQ137" s="182"/>
      <c r="BR137" s="188"/>
      <c r="BS137" s="188"/>
      <c r="BT137" s="188"/>
      <c r="BU137" s="189"/>
      <c r="BV137" s="143"/>
    </row>
    <row r="138" spans="4:74" ht="9" customHeight="1">
      <c r="D138" s="18"/>
      <c r="E138" s="28"/>
      <c r="F138" s="28"/>
      <c r="G138" s="28"/>
      <c r="H138" s="28"/>
      <c r="I138" s="28"/>
      <c r="J138" s="28"/>
      <c r="K138" s="28"/>
      <c r="L138" s="28"/>
      <c r="M138" s="28"/>
      <c r="N138" s="28"/>
      <c r="O138" s="28"/>
      <c r="P138" s="29"/>
      <c r="Q138" s="29"/>
      <c r="R138" s="29"/>
      <c r="S138" s="29"/>
      <c r="T138" s="29"/>
      <c r="U138" s="142"/>
      <c r="V138" s="142"/>
      <c r="W138" s="142"/>
      <c r="X138" s="142"/>
      <c r="Y138" s="142"/>
      <c r="Z138" s="142"/>
      <c r="AA138" s="142"/>
      <c r="AB138" s="142"/>
      <c r="AC138" s="142"/>
      <c r="AD138" s="142"/>
      <c r="AE138" s="142"/>
      <c r="AF138" s="142"/>
      <c r="AG138" s="142"/>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42"/>
      <c r="BF138" s="142"/>
      <c r="BG138" s="142"/>
      <c r="BH138" s="142"/>
      <c r="BI138" s="142"/>
      <c r="BJ138" s="142"/>
      <c r="BK138" s="142"/>
      <c r="BL138" s="142"/>
      <c r="BM138" s="142"/>
      <c r="BN138" s="142"/>
      <c r="BO138" s="142"/>
      <c r="BP138" s="142"/>
      <c r="BQ138" s="142"/>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14" t="s">
        <v>21</v>
      </c>
      <c r="AN139" s="215"/>
      <c r="AO139" s="215"/>
      <c r="AP139" s="215"/>
      <c r="AQ139" s="212"/>
      <c r="AR139" s="195" t="s">
        <v>72</v>
      </c>
      <c r="AS139" s="196"/>
      <c r="AT139" s="196"/>
      <c r="AU139" s="196"/>
      <c r="AV139" s="196"/>
      <c r="AW139" s="196"/>
      <c r="AX139" s="196"/>
      <c r="AY139" s="196"/>
      <c r="AZ139" s="196"/>
      <c r="BA139" s="196"/>
      <c r="BB139" s="196"/>
      <c r="BC139" s="196"/>
      <c r="BD139" s="196"/>
      <c r="BE139" s="197"/>
      <c r="BF139" s="204"/>
      <c r="BG139" s="178"/>
      <c r="BH139" s="178"/>
      <c r="BI139" s="178"/>
      <c r="BJ139" s="178"/>
      <c r="BK139" s="178"/>
      <c r="BL139" s="178"/>
      <c r="BM139" s="178"/>
      <c r="BN139" s="178"/>
      <c r="BO139" s="178"/>
      <c r="BP139" s="178"/>
      <c r="BQ139" s="178"/>
      <c r="BR139" s="183" t="s">
        <v>28</v>
      </c>
      <c r="BS139" s="183"/>
      <c r="BT139" s="183"/>
      <c r="BU139" s="190"/>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15"/>
      <c r="AN140" s="215"/>
      <c r="AO140" s="215"/>
      <c r="AP140" s="215"/>
      <c r="AQ140" s="212"/>
      <c r="AR140" s="198"/>
      <c r="AS140" s="199"/>
      <c r="AT140" s="199"/>
      <c r="AU140" s="199"/>
      <c r="AV140" s="199"/>
      <c r="AW140" s="199"/>
      <c r="AX140" s="199"/>
      <c r="AY140" s="199"/>
      <c r="AZ140" s="199"/>
      <c r="BA140" s="199"/>
      <c r="BB140" s="199"/>
      <c r="BC140" s="199"/>
      <c r="BD140" s="199"/>
      <c r="BE140" s="200"/>
      <c r="BF140" s="179"/>
      <c r="BG140" s="180"/>
      <c r="BH140" s="180"/>
      <c r="BI140" s="180"/>
      <c r="BJ140" s="180"/>
      <c r="BK140" s="180"/>
      <c r="BL140" s="180"/>
      <c r="BM140" s="180"/>
      <c r="BN140" s="180"/>
      <c r="BO140" s="180"/>
      <c r="BP140" s="180"/>
      <c r="BQ140" s="180"/>
      <c r="BR140" s="191"/>
      <c r="BS140" s="191"/>
      <c r="BT140" s="191"/>
      <c r="BU140" s="192"/>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15"/>
      <c r="AN141" s="215"/>
      <c r="AO141" s="215"/>
      <c r="AP141" s="215"/>
      <c r="AQ141" s="212"/>
      <c r="AR141" s="198"/>
      <c r="AS141" s="199"/>
      <c r="AT141" s="199"/>
      <c r="AU141" s="199"/>
      <c r="AV141" s="199"/>
      <c r="AW141" s="199"/>
      <c r="AX141" s="199"/>
      <c r="AY141" s="199"/>
      <c r="AZ141" s="199"/>
      <c r="BA141" s="199"/>
      <c r="BB141" s="199"/>
      <c r="BC141" s="199"/>
      <c r="BD141" s="199"/>
      <c r="BE141" s="200"/>
      <c r="BF141" s="179"/>
      <c r="BG141" s="180"/>
      <c r="BH141" s="180"/>
      <c r="BI141" s="180"/>
      <c r="BJ141" s="180"/>
      <c r="BK141" s="180"/>
      <c r="BL141" s="180"/>
      <c r="BM141" s="180"/>
      <c r="BN141" s="180"/>
      <c r="BO141" s="180"/>
      <c r="BP141" s="180"/>
      <c r="BQ141" s="180"/>
      <c r="BR141" s="191"/>
      <c r="BS141" s="191"/>
      <c r="BT141" s="191"/>
      <c r="BU141" s="192"/>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15"/>
      <c r="AN142" s="215"/>
      <c r="AO142" s="215"/>
      <c r="AP142" s="215"/>
      <c r="AQ142" s="212"/>
      <c r="AR142" s="201"/>
      <c r="AS142" s="202"/>
      <c r="AT142" s="202"/>
      <c r="AU142" s="202"/>
      <c r="AV142" s="202"/>
      <c r="AW142" s="202"/>
      <c r="AX142" s="202"/>
      <c r="AY142" s="202"/>
      <c r="AZ142" s="202"/>
      <c r="BA142" s="202"/>
      <c r="BB142" s="202"/>
      <c r="BC142" s="202"/>
      <c r="BD142" s="202"/>
      <c r="BE142" s="203"/>
      <c r="BF142" s="181"/>
      <c r="BG142" s="182"/>
      <c r="BH142" s="182"/>
      <c r="BI142" s="182"/>
      <c r="BJ142" s="182"/>
      <c r="BK142" s="182"/>
      <c r="BL142" s="182"/>
      <c r="BM142" s="182"/>
      <c r="BN142" s="182"/>
      <c r="BO142" s="182"/>
      <c r="BP142" s="182"/>
      <c r="BQ142" s="182"/>
      <c r="BR142" s="193"/>
      <c r="BS142" s="193"/>
      <c r="BT142" s="193"/>
      <c r="BU142" s="194"/>
      <c r="BV142" s="2"/>
    </row>
    <row r="143" spans="4:74" ht="9" customHeight="1">
      <c r="D143" s="21"/>
      <c r="E143" s="30"/>
      <c r="F143" s="30"/>
      <c r="G143" s="30"/>
      <c r="H143" s="30"/>
      <c r="I143" s="30"/>
      <c r="J143" s="30"/>
      <c r="K143" s="30"/>
      <c r="L143" s="30"/>
      <c r="M143" s="30"/>
      <c r="N143" s="30"/>
      <c r="O143" s="30"/>
      <c r="P143" s="31"/>
      <c r="Q143" s="31"/>
      <c r="R143" s="31"/>
      <c r="S143" s="31"/>
      <c r="T143" s="31"/>
      <c r="U143" s="146"/>
      <c r="V143" s="146"/>
      <c r="W143" s="146"/>
      <c r="X143" s="146"/>
      <c r="Y143" s="146"/>
      <c r="Z143" s="146"/>
      <c r="AA143" s="146"/>
      <c r="AB143" s="146"/>
      <c r="AC143" s="146"/>
      <c r="AD143" s="146"/>
      <c r="AE143" s="146"/>
      <c r="AF143" s="146"/>
      <c r="AG143" s="146"/>
      <c r="AH143" s="138"/>
      <c r="AI143" s="138"/>
      <c r="AJ143" s="138"/>
      <c r="AK143" s="138"/>
      <c r="AL143" s="22"/>
      <c r="AM143" s="25"/>
      <c r="AN143" s="30"/>
      <c r="AO143" s="30"/>
      <c r="AP143" s="30"/>
      <c r="AQ143" s="30"/>
      <c r="AR143" s="30"/>
      <c r="AS143" s="30"/>
      <c r="AT143" s="30"/>
      <c r="AU143" s="30"/>
      <c r="AV143" s="30"/>
      <c r="AW143" s="30"/>
      <c r="AX143" s="30"/>
      <c r="AY143" s="30"/>
      <c r="AZ143" s="33"/>
      <c r="BA143" s="33"/>
      <c r="BB143" s="33"/>
      <c r="BC143" s="33"/>
      <c r="BD143" s="33"/>
      <c r="BE143" s="146"/>
      <c r="BF143" s="146"/>
      <c r="BG143" s="146"/>
      <c r="BH143" s="146"/>
      <c r="BI143" s="146"/>
      <c r="BJ143" s="146"/>
      <c r="BK143" s="146"/>
      <c r="BL143" s="146"/>
      <c r="BM143" s="146"/>
      <c r="BN143" s="146"/>
      <c r="BO143" s="146"/>
      <c r="BP143" s="146"/>
      <c r="BQ143" s="146"/>
      <c r="BR143" s="138"/>
      <c r="BS143" s="138"/>
      <c r="BT143" s="138"/>
      <c r="BU143" s="138"/>
      <c r="BV143" s="23"/>
    </row>
    <row r="144" spans="4:74" ht="9" customHeight="1">
      <c r="D144" s="158" t="s">
        <v>86</v>
      </c>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0"/>
      <c r="AZ144" s="140"/>
      <c r="BA144" s="140"/>
      <c r="BB144" s="140"/>
      <c r="BC144" s="140"/>
      <c r="BD144" s="140"/>
      <c r="BE144" s="140"/>
      <c r="BF144" s="140"/>
      <c r="BG144" s="140"/>
      <c r="BH144" s="140"/>
      <c r="BI144" s="140"/>
      <c r="BJ144" s="140"/>
      <c r="BK144" s="140"/>
      <c r="BL144" s="140"/>
      <c r="BM144" s="140"/>
      <c r="BN144" s="140"/>
      <c r="BO144" s="140"/>
      <c r="BP144" s="140"/>
      <c r="BQ144" s="140"/>
      <c r="BR144" s="140"/>
      <c r="BS144" s="140"/>
      <c r="BT144" s="140"/>
      <c r="BU144" s="140"/>
      <c r="BV144" s="141"/>
    </row>
    <row r="145" spans="4:74" ht="9" customHeight="1">
      <c r="D145" s="160"/>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2" t="s">
        <v>83</v>
      </c>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3"/>
      <c r="BP145" s="163"/>
      <c r="BQ145" s="163"/>
      <c r="BR145" s="163"/>
      <c r="BS145" s="163"/>
      <c r="BT145" s="163"/>
      <c r="BU145" s="164"/>
      <c r="BV145" s="143"/>
    </row>
    <row r="146" spans="4:74" ht="9" customHeight="1">
      <c r="D146" s="160"/>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5"/>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c r="BA146" s="166"/>
      <c r="BB146" s="166"/>
      <c r="BC146" s="166"/>
      <c r="BD146" s="166"/>
      <c r="BE146" s="166"/>
      <c r="BF146" s="166"/>
      <c r="BG146" s="166"/>
      <c r="BH146" s="166"/>
      <c r="BI146" s="166"/>
      <c r="BJ146" s="166"/>
      <c r="BK146" s="166"/>
      <c r="BL146" s="166"/>
      <c r="BM146" s="166"/>
      <c r="BN146" s="166"/>
      <c r="BO146" s="166"/>
      <c r="BP146" s="166"/>
      <c r="BQ146" s="166"/>
      <c r="BR146" s="166"/>
      <c r="BS146" s="166"/>
      <c r="BT146" s="166"/>
      <c r="BU146" s="167"/>
      <c r="BV146" s="143"/>
    </row>
    <row r="147" spans="4:74" ht="9" customHeight="1">
      <c r="D147" s="160"/>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3"/>
    </row>
    <row r="148" spans="4:74" ht="9" customHeight="1">
      <c r="D148" s="24"/>
      <c r="E148" s="281"/>
      <c r="F148" s="282"/>
      <c r="G148" s="282"/>
      <c r="H148" s="282"/>
      <c r="I148" s="282"/>
      <c r="J148" s="282"/>
      <c r="K148" s="282"/>
      <c r="L148" s="282"/>
      <c r="M148" s="282"/>
      <c r="N148" s="282"/>
      <c r="O148" s="283"/>
      <c r="P148" s="651" t="s">
        <v>15</v>
      </c>
      <c r="Q148" s="652"/>
      <c r="R148" s="652"/>
      <c r="S148" s="652"/>
      <c r="T148" s="652"/>
      <c r="U148" s="652"/>
      <c r="V148" s="652"/>
      <c r="W148" s="652"/>
      <c r="X148" s="652"/>
      <c r="Y148" s="652"/>
      <c r="Z148" s="652"/>
      <c r="AA148" s="652"/>
      <c r="AB148" s="281"/>
      <c r="AC148" s="282"/>
      <c r="AD148" s="282"/>
      <c r="AE148" s="282"/>
      <c r="AF148" s="282"/>
      <c r="AG148" s="282"/>
      <c r="AH148" s="282"/>
      <c r="AI148" s="282"/>
      <c r="AJ148" s="282"/>
      <c r="AK148" s="282"/>
      <c r="AL148" s="283"/>
      <c r="AM148" s="651" t="s">
        <v>15</v>
      </c>
      <c r="AN148" s="652"/>
      <c r="AO148" s="652"/>
      <c r="AP148" s="652"/>
      <c r="AQ148" s="652"/>
      <c r="AR148" s="652"/>
      <c r="AS148" s="652"/>
      <c r="AT148" s="652"/>
      <c r="AU148" s="652"/>
      <c r="AV148" s="652"/>
      <c r="AW148" s="652"/>
      <c r="AX148" s="652"/>
      <c r="AY148" s="3"/>
      <c r="AZ148" s="287" t="s">
        <v>73</v>
      </c>
      <c r="BA148" s="288"/>
      <c r="BB148" s="288"/>
      <c r="BC148" s="288"/>
      <c r="BD148" s="288"/>
      <c r="BE148" s="288"/>
      <c r="BF148" s="288"/>
      <c r="BG148" s="288"/>
      <c r="BH148" s="288"/>
      <c r="BI148" s="289"/>
      <c r="BJ148" s="632"/>
      <c r="BK148" s="633"/>
      <c r="BL148" s="633"/>
      <c r="BM148" s="633"/>
      <c r="BN148" s="633"/>
      <c r="BO148" s="633"/>
      <c r="BP148" s="633"/>
      <c r="BQ148" s="633"/>
      <c r="BR148" s="633"/>
      <c r="BS148" s="638" t="s">
        <v>28</v>
      </c>
      <c r="BT148" s="638"/>
      <c r="BU148" s="639"/>
      <c r="BV148" s="2"/>
    </row>
    <row r="149" spans="4:74" ht="9" customHeight="1">
      <c r="D149" s="24"/>
      <c r="E149" s="284"/>
      <c r="F149" s="285"/>
      <c r="G149" s="285"/>
      <c r="H149" s="285"/>
      <c r="I149" s="285"/>
      <c r="J149" s="285"/>
      <c r="K149" s="285"/>
      <c r="L149" s="285"/>
      <c r="M149" s="285"/>
      <c r="N149" s="285"/>
      <c r="O149" s="286"/>
      <c r="P149" s="653"/>
      <c r="Q149" s="654"/>
      <c r="R149" s="654"/>
      <c r="S149" s="654"/>
      <c r="T149" s="654"/>
      <c r="U149" s="654"/>
      <c r="V149" s="654"/>
      <c r="W149" s="654"/>
      <c r="X149" s="654"/>
      <c r="Y149" s="654"/>
      <c r="Z149" s="654"/>
      <c r="AA149" s="654"/>
      <c r="AB149" s="284"/>
      <c r="AC149" s="285"/>
      <c r="AD149" s="285"/>
      <c r="AE149" s="285"/>
      <c r="AF149" s="285"/>
      <c r="AG149" s="285"/>
      <c r="AH149" s="285"/>
      <c r="AI149" s="285"/>
      <c r="AJ149" s="285"/>
      <c r="AK149" s="285"/>
      <c r="AL149" s="286"/>
      <c r="AM149" s="653"/>
      <c r="AN149" s="654"/>
      <c r="AO149" s="654"/>
      <c r="AP149" s="654"/>
      <c r="AQ149" s="654"/>
      <c r="AR149" s="654"/>
      <c r="AS149" s="654"/>
      <c r="AT149" s="654"/>
      <c r="AU149" s="654"/>
      <c r="AV149" s="654"/>
      <c r="AW149" s="654"/>
      <c r="AX149" s="654"/>
      <c r="AY149" s="3"/>
      <c r="AZ149" s="290"/>
      <c r="BA149" s="291"/>
      <c r="BB149" s="291"/>
      <c r="BC149" s="291"/>
      <c r="BD149" s="291"/>
      <c r="BE149" s="291"/>
      <c r="BF149" s="291"/>
      <c r="BG149" s="291"/>
      <c r="BH149" s="291"/>
      <c r="BI149" s="292"/>
      <c r="BJ149" s="634"/>
      <c r="BK149" s="635"/>
      <c r="BL149" s="635"/>
      <c r="BM149" s="635"/>
      <c r="BN149" s="635"/>
      <c r="BO149" s="635"/>
      <c r="BP149" s="635"/>
      <c r="BQ149" s="635"/>
      <c r="BR149" s="635"/>
      <c r="BS149" s="640"/>
      <c r="BT149" s="640"/>
      <c r="BU149" s="641"/>
      <c r="BV149" s="2"/>
    </row>
    <row r="150" spans="4:74" ht="9" customHeight="1">
      <c r="D150" s="24"/>
      <c r="E150" s="296" t="s">
        <v>16</v>
      </c>
      <c r="F150" s="297"/>
      <c r="G150" s="297"/>
      <c r="H150" s="297"/>
      <c r="I150" s="297"/>
      <c r="J150" s="297"/>
      <c r="K150" s="297"/>
      <c r="L150" s="297"/>
      <c r="M150" s="297"/>
      <c r="N150" s="297"/>
      <c r="O150" s="298"/>
      <c r="P150" s="655"/>
      <c r="Q150" s="656"/>
      <c r="R150" s="656"/>
      <c r="S150" s="656"/>
      <c r="T150" s="656"/>
      <c r="U150" s="656"/>
      <c r="V150" s="656"/>
      <c r="W150" s="656"/>
      <c r="X150" s="656"/>
      <c r="Y150" s="644" t="s">
        <v>28</v>
      </c>
      <c r="Z150" s="645"/>
      <c r="AA150" s="646"/>
      <c r="AB150" s="296" t="s">
        <v>17</v>
      </c>
      <c r="AC150" s="297"/>
      <c r="AD150" s="297"/>
      <c r="AE150" s="297"/>
      <c r="AF150" s="297"/>
      <c r="AG150" s="297"/>
      <c r="AH150" s="297"/>
      <c r="AI150" s="297"/>
      <c r="AJ150" s="297"/>
      <c r="AK150" s="297"/>
      <c r="AL150" s="298"/>
      <c r="AM150" s="655"/>
      <c r="AN150" s="656"/>
      <c r="AO150" s="656"/>
      <c r="AP150" s="656"/>
      <c r="AQ150" s="656"/>
      <c r="AR150" s="656"/>
      <c r="AS150" s="656"/>
      <c r="AT150" s="656"/>
      <c r="AU150" s="656"/>
      <c r="AV150" s="644" t="s">
        <v>28</v>
      </c>
      <c r="AW150" s="645"/>
      <c r="AX150" s="646"/>
      <c r="AY150" s="3"/>
      <c r="AZ150" s="290"/>
      <c r="BA150" s="291"/>
      <c r="BB150" s="291"/>
      <c r="BC150" s="291"/>
      <c r="BD150" s="291"/>
      <c r="BE150" s="291"/>
      <c r="BF150" s="291"/>
      <c r="BG150" s="291"/>
      <c r="BH150" s="291"/>
      <c r="BI150" s="292"/>
      <c r="BJ150" s="634"/>
      <c r="BK150" s="635"/>
      <c r="BL150" s="635"/>
      <c r="BM150" s="635"/>
      <c r="BN150" s="635"/>
      <c r="BO150" s="635"/>
      <c r="BP150" s="635"/>
      <c r="BQ150" s="635"/>
      <c r="BR150" s="635"/>
      <c r="BS150" s="640"/>
      <c r="BT150" s="640"/>
      <c r="BU150" s="641"/>
      <c r="BV150" s="2"/>
    </row>
    <row r="151" spans="4:74" ht="9" customHeight="1">
      <c r="D151" s="24"/>
      <c r="E151" s="299"/>
      <c r="F151" s="300"/>
      <c r="G151" s="300"/>
      <c r="H151" s="300"/>
      <c r="I151" s="300"/>
      <c r="J151" s="300"/>
      <c r="K151" s="300"/>
      <c r="L151" s="300"/>
      <c r="M151" s="300"/>
      <c r="N151" s="300"/>
      <c r="O151" s="301"/>
      <c r="P151" s="657"/>
      <c r="Q151" s="658"/>
      <c r="R151" s="658"/>
      <c r="S151" s="658"/>
      <c r="T151" s="658"/>
      <c r="U151" s="658"/>
      <c r="V151" s="658"/>
      <c r="W151" s="658"/>
      <c r="X151" s="658"/>
      <c r="Y151" s="647"/>
      <c r="Z151" s="647"/>
      <c r="AA151" s="648"/>
      <c r="AB151" s="299"/>
      <c r="AC151" s="300"/>
      <c r="AD151" s="300"/>
      <c r="AE151" s="300"/>
      <c r="AF151" s="300"/>
      <c r="AG151" s="300"/>
      <c r="AH151" s="300"/>
      <c r="AI151" s="300"/>
      <c r="AJ151" s="300"/>
      <c r="AK151" s="300"/>
      <c r="AL151" s="301"/>
      <c r="AM151" s="657"/>
      <c r="AN151" s="658"/>
      <c r="AO151" s="658"/>
      <c r="AP151" s="658"/>
      <c r="AQ151" s="658"/>
      <c r="AR151" s="658"/>
      <c r="AS151" s="658"/>
      <c r="AT151" s="658"/>
      <c r="AU151" s="658"/>
      <c r="AV151" s="647"/>
      <c r="AW151" s="647"/>
      <c r="AX151" s="648"/>
      <c r="AY151" s="3"/>
      <c r="AZ151" s="290"/>
      <c r="BA151" s="291"/>
      <c r="BB151" s="291"/>
      <c r="BC151" s="291"/>
      <c r="BD151" s="291"/>
      <c r="BE151" s="291"/>
      <c r="BF151" s="291"/>
      <c r="BG151" s="291"/>
      <c r="BH151" s="291"/>
      <c r="BI151" s="292"/>
      <c r="BJ151" s="634"/>
      <c r="BK151" s="635"/>
      <c r="BL151" s="635"/>
      <c r="BM151" s="635"/>
      <c r="BN151" s="635"/>
      <c r="BO151" s="635"/>
      <c r="BP151" s="635"/>
      <c r="BQ151" s="635"/>
      <c r="BR151" s="635"/>
      <c r="BS151" s="640"/>
      <c r="BT151" s="640"/>
      <c r="BU151" s="641"/>
      <c r="BV151" s="2"/>
    </row>
    <row r="152" spans="4:74" ht="9" customHeight="1">
      <c r="D152" s="24"/>
      <c r="E152" s="299"/>
      <c r="F152" s="300"/>
      <c r="G152" s="300"/>
      <c r="H152" s="300"/>
      <c r="I152" s="300"/>
      <c r="J152" s="300"/>
      <c r="K152" s="300"/>
      <c r="L152" s="300"/>
      <c r="M152" s="300"/>
      <c r="N152" s="300"/>
      <c r="O152" s="301"/>
      <c r="P152" s="657"/>
      <c r="Q152" s="658"/>
      <c r="R152" s="658"/>
      <c r="S152" s="658"/>
      <c r="T152" s="658"/>
      <c r="U152" s="658"/>
      <c r="V152" s="658"/>
      <c r="W152" s="658"/>
      <c r="X152" s="658"/>
      <c r="Y152" s="647"/>
      <c r="Z152" s="647"/>
      <c r="AA152" s="648"/>
      <c r="AB152" s="299"/>
      <c r="AC152" s="300"/>
      <c r="AD152" s="300"/>
      <c r="AE152" s="300"/>
      <c r="AF152" s="300"/>
      <c r="AG152" s="300"/>
      <c r="AH152" s="300"/>
      <c r="AI152" s="300"/>
      <c r="AJ152" s="300"/>
      <c r="AK152" s="300"/>
      <c r="AL152" s="301"/>
      <c r="AM152" s="657"/>
      <c r="AN152" s="658"/>
      <c r="AO152" s="658"/>
      <c r="AP152" s="658"/>
      <c r="AQ152" s="658"/>
      <c r="AR152" s="658"/>
      <c r="AS152" s="658"/>
      <c r="AT152" s="658"/>
      <c r="AU152" s="658"/>
      <c r="AV152" s="647"/>
      <c r="AW152" s="647"/>
      <c r="AX152" s="648"/>
      <c r="AY152" s="3"/>
      <c r="AZ152" s="290"/>
      <c r="BA152" s="291"/>
      <c r="BB152" s="291"/>
      <c r="BC152" s="291"/>
      <c r="BD152" s="291"/>
      <c r="BE152" s="291"/>
      <c r="BF152" s="291"/>
      <c r="BG152" s="291"/>
      <c r="BH152" s="291"/>
      <c r="BI152" s="292"/>
      <c r="BJ152" s="634"/>
      <c r="BK152" s="635"/>
      <c r="BL152" s="635"/>
      <c r="BM152" s="635"/>
      <c r="BN152" s="635"/>
      <c r="BO152" s="635"/>
      <c r="BP152" s="635"/>
      <c r="BQ152" s="635"/>
      <c r="BR152" s="635"/>
      <c r="BS152" s="640"/>
      <c r="BT152" s="640"/>
      <c r="BU152" s="641"/>
      <c r="BV152" s="2"/>
    </row>
    <row r="153" spans="4:74" ht="9" customHeight="1">
      <c r="D153" s="24"/>
      <c r="E153" s="302"/>
      <c r="F153" s="302"/>
      <c r="G153" s="302"/>
      <c r="H153" s="302"/>
      <c r="I153" s="302"/>
      <c r="J153" s="302"/>
      <c r="K153" s="302"/>
      <c r="L153" s="302"/>
      <c r="M153" s="302"/>
      <c r="N153" s="302"/>
      <c r="O153" s="303"/>
      <c r="P153" s="659"/>
      <c r="Q153" s="660"/>
      <c r="R153" s="660"/>
      <c r="S153" s="660"/>
      <c r="T153" s="660"/>
      <c r="U153" s="660"/>
      <c r="V153" s="660"/>
      <c r="W153" s="660"/>
      <c r="X153" s="660"/>
      <c r="Y153" s="649"/>
      <c r="Z153" s="649"/>
      <c r="AA153" s="650"/>
      <c r="AB153" s="302"/>
      <c r="AC153" s="302"/>
      <c r="AD153" s="302"/>
      <c r="AE153" s="302"/>
      <c r="AF153" s="302"/>
      <c r="AG153" s="302"/>
      <c r="AH153" s="302"/>
      <c r="AI153" s="302"/>
      <c r="AJ153" s="302"/>
      <c r="AK153" s="302"/>
      <c r="AL153" s="303"/>
      <c r="AM153" s="659"/>
      <c r="AN153" s="660"/>
      <c r="AO153" s="660"/>
      <c r="AP153" s="660"/>
      <c r="AQ153" s="660"/>
      <c r="AR153" s="660"/>
      <c r="AS153" s="660"/>
      <c r="AT153" s="660"/>
      <c r="AU153" s="660"/>
      <c r="AV153" s="649"/>
      <c r="AW153" s="649"/>
      <c r="AX153" s="650"/>
      <c r="AY153" s="3"/>
      <c r="AZ153" s="293"/>
      <c r="BA153" s="294"/>
      <c r="BB153" s="294"/>
      <c r="BC153" s="294"/>
      <c r="BD153" s="294"/>
      <c r="BE153" s="294"/>
      <c r="BF153" s="294"/>
      <c r="BG153" s="294"/>
      <c r="BH153" s="294"/>
      <c r="BI153" s="295"/>
      <c r="BJ153" s="636"/>
      <c r="BK153" s="637"/>
      <c r="BL153" s="637"/>
      <c r="BM153" s="637"/>
      <c r="BN153" s="637"/>
      <c r="BO153" s="637"/>
      <c r="BP153" s="637"/>
      <c r="BQ153" s="637"/>
      <c r="BR153" s="637"/>
      <c r="BS153" s="642"/>
      <c r="BT153" s="642"/>
      <c r="BU153" s="643"/>
      <c r="BV153" s="2"/>
    </row>
    <row r="154" spans="4:74" ht="9" customHeight="1">
      <c r="D154" s="24"/>
      <c r="E154" s="83"/>
      <c r="F154" s="83"/>
      <c r="G154" s="83"/>
      <c r="H154" s="83"/>
      <c r="I154" s="83"/>
      <c r="J154" s="83"/>
      <c r="K154" s="83"/>
      <c r="L154" s="83"/>
      <c r="M154" s="83"/>
      <c r="N154" s="83"/>
      <c r="O154" s="83"/>
      <c r="P154" s="91"/>
      <c r="Q154" s="91"/>
      <c r="R154" s="91"/>
      <c r="S154" s="91"/>
      <c r="T154" s="91"/>
      <c r="U154" s="91"/>
      <c r="V154" s="91"/>
      <c r="W154" s="91"/>
      <c r="X154" s="91"/>
      <c r="Y154" s="149"/>
      <c r="Z154" s="149"/>
      <c r="AA154" s="149"/>
      <c r="AB154" s="83"/>
      <c r="AC154" s="83"/>
      <c r="AD154" s="83"/>
      <c r="AE154" s="83"/>
      <c r="AF154" s="83"/>
      <c r="AG154" s="83"/>
      <c r="AH154" s="83"/>
      <c r="AI154" s="83"/>
      <c r="AJ154" s="83"/>
      <c r="AK154" s="83"/>
      <c r="AL154" s="83"/>
      <c r="AM154" s="91"/>
      <c r="AN154" s="91"/>
      <c r="AO154" s="91"/>
      <c r="AP154" s="91"/>
      <c r="AQ154" s="91"/>
      <c r="AR154" s="91"/>
      <c r="AS154" s="91"/>
      <c r="AT154" s="91"/>
      <c r="AU154" s="91"/>
      <c r="AV154" s="149"/>
      <c r="AW154" s="149"/>
      <c r="AX154" s="149"/>
      <c r="AY154" s="3"/>
      <c r="AZ154" s="38"/>
      <c r="BA154" s="38"/>
      <c r="BB154" s="38"/>
      <c r="BC154" s="38"/>
      <c r="BD154" s="38"/>
      <c r="BE154" s="38"/>
      <c r="BF154" s="38"/>
      <c r="BG154" s="38"/>
      <c r="BH154" s="38"/>
      <c r="BI154" s="38"/>
      <c r="BJ154" s="83"/>
      <c r="BK154" s="83"/>
      <c r="BL154" s="83"/>
      <c r="BM154" s="83"/>
      <c r="BN154" s="83"/>
      <c r="BO154" s="83"/>
      <c r="BP154" s="83"/>
      <c r="BQ154" s="83"/>
      <c r="BR154" s="139"/>
      <c r="BS154" s="139"/>
      <c r="BT154" s="139"/>
      <c r="BU154" s="139"/>
      <c r="BV154" s="2"/>
    </row>
    <row r="155" spans="4:74" ht="9" customHeight="1">
      <c r="D155" s="227" t="s">
        <v>31</v>
      </c>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28"/>
      <c r="BM155" s="228"/>
      <c r="BN155" s="228"/>
      <c r="BO155" s="228"/>
      <c r="BP155" s="228"/>
      <c r="BQ155" s="228"/>
      <c r="BR155" s="228"/>
      <c r="BS155" s="228"/>
      <c r="BT155" s="228"/>
      <c r="BU155" s="228"/>
      <c r="BV155" s="229"/>
    </row>
    <row r="156" spans="4:74" ht="9" customHeight="1">
      <c r="D156" s="230"/>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c r="AM156" s="231"/>
      <c r="AN156" s="231"/>
      <c r="AO156" s="231"/>
      <c r="AP156" s="231"/>
      <c r="AQ156" s="231"/>
      <c r="AR156" s="231"/>
      <c r="AS156" s="231"/>
      <c r="AT156" s="231"/>
      <c r="AU156" s="231"/>
      <c r="AV156" s="231"/>
      <c r="AW156" s="231"/>
      <c r="AX156" s="231"/>
      <c r="AY156" s="231"/>
      <c r="AZ156" s="231"/>
      <c r="BA156" s="231"/>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2"/>
    </row>
    <row r="157" spans="4:74" ht="9" customHeight="1">
      <c r="D157" s="233"/>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2"/>
    </row>
    <row r="158" spans="4:74" ht="9" customHeight="1">
      <c r="D158" s="62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2"/>
    </row>
    <row r="159" spans="4:74" ht="9" customHeight="1">
      <c r="D159" s="24"/>
      <c r="E159" s="57"/>
      <c r="F159" s="58"/>
      <c r="G159" s="736" t="s">
        <v>74</v>
      </c>
      <c r="H159" s="737"/>
      <c r="I159" s="737"/>
      <c r="J159" s="737"/>
      <c r="K159" s="737"/>
      <c r="L159" s="737"/>
      <c r="M159" s="737"/>
      <c r="N159" s="737"/>
      <c r="O159" s="737"/>
      <c r="P159" s="737"/>
      <c r="Q159" s="737"/>
      <c r="R159" s="737"/>
      <c r="S159" s="737"/>
      <c r="T159" s="737"/>
      <c r="U159" s="737"/>
      <c r="V159" s="737"/>
      <c r="W159" s="737"/>
      <c r="X159" s="737"/>
      <c r="Y159" s="737"/>
      <c r="Z159" s="737"/>
      <c r="AA159" s="737"/>
      <c r="AB159" s="737"/>
      <c r="AC159" s="737"/>
      <c r="AD159" s="737"/>
      <c r="AE159" s="737"/>
      <c r="AF159" s="737"/>
      <c r="AG159" s="737"/>
      <c r="AH159" s="737"/>
      <c r="AI159" s="737"/>
      <c r="AJ159" s="737"/>
      <c r="AK159" s="737"/>
      <c r="AL159" s="737"/>
      <c r="AM159" s="737"/>
      <c r="AN159" s="737"/>
      <c r="AO159" s="737"/>
      <c r="AP159" s="737"/>
      <c r="AQ159" s="738"/>
      <c r="AR159" s="622" t="s">
        <v>75</v>
      </c>
      <c r="AS159" s="623"/>
      <c r="AT159" s="623"/>
      <c r="AU159" s="623"/>
      <c r="AV159" s="623"/>
      <c r="AW159" s="623"/>
      <c r="AX159" s="623"/>
      <c r="AY159" s="623"/>
      <c r="AZ159" s="623"/>
      <c r="BA159" s="623"/>
      <c r="BB159" s="623"/>
      <c r="BC159" s="623"/>
      <c r="BD159" s="623"/>
      <c r="BE159" s="624"/>
      <c r="BF159" s="631"/>
      <c r="BG159" s="178"/>
      <c r="BH159" s="178"/>
      <c r="BI159" s="178"/>
      <c r="BJ159" s="178"/>
      <c r="BK159" s="178"/>
      <c r="BL159" s="178"/>
      <c r="BM159" s="178"/>
      <c r="BN159" s="178"/>
      <c r="BO159" s="178"/>
      <c r="BP159" s="178"/>
      <c r="BQ159" s="178"/>
      <c r="BR159" s="183" t="s">
        <v>28</v>
      </c>
      <c r="BS159" s="183"/>
      <c r="BT159" s="183"/>
      <c r="BU159" s="190"/>
      <c r="BV159" s="2"/>
    </row>
    <row r="160" spans="4:74" ht="9" customHeight="1">
      <c r="D160" s="24"/>
      <c r="E160" s="57"/>
      <c r="F160" s="58"/>
      <c r="G160" s="736"/>
      <c r="H160" s="737"/>
      <c r="I160" s="737"/>
      <c r="J160" s="737"/>
      <c r="K160" s="737"/>
      <c r="L160" s="737"/>
      <c r="M160" s="737"/>
      <c r="N160" s="737"/>
      <c r="O160" s="737"/>
      <c r="P160" s="737"/>
      <c r="Q160" s="737"/>
      <c r="R160" s="737"/>
      <c r="S160" s="737"/>
      <c r="T160" s="737"/>
      <c r="U160" s="737"/>
      <c r="V160" s="737"/>
      <c r="W160" s="737"/>
      <c r="X160" s="737"/>
      <c r="Y160" s="737"/>
      <c r="Z160" s="737"/>
      <c r="AA160" s="737"/>
      <c r="AB160" s="737"/>
      <c r="AC160" s="737"/>
      <c r="AD160" s="737"/>
      <c r="AE160" s="737"/>
      <c r="AF160" s="737"/>
      <c r="AG160" s="737"/>
      <c r="AH160" s="737"/>
      <c r="AI160" s="737"/>
      <c r="AJ160" s="737"/>
      <c r="AK160" s="737"/>
      <c r="AL160" s="737"/>
      <c r="AM160" s="737"/>
      <c r="AN160" s="737"/>
      <c r="AO160" s="737"/>
      <c r="AP160" s="737"/>
      <c r="AQ160" s="738"/>
      <c r="AR160" s="625"/>
      <c r="AS160" s="626"/>
      <c r="AT160" s="626"/>
      <c r="AU160" s="626"/>
      <c r="AV160" s="626"/>
      <c r="AW160" s="626"/>
      <c r="AX160" s="626"/>
      <c r="AY160" s="626"/>
      <c r="AZ160" s="626"/>
      <c r="BA160" s="626"/>
      <c r="BB160" s="626"/>
      <c r="BC160" s="626"/>
      <c r="BD160" s="626"/>
      <c r="BE160" s="627"/>
      <c r="BF160" s="179"/>
      <c r="BG160" s="180"/>
      <c r="BH160" s="180"/>
      <c r="BI160" s="180"/>
      <c r="BJ160" s="180"/>
      <c r="BK160" s="180"/>
      <c r="BL160" s="180"/>
      <c r="BM160" s="180"/>
      <c r="BN160" s="180"/>
      <c r="BO160" s="180"/>
      <c r="BP160" s="180"/>
      <c r="BQ160" s="180"/>
      <c r="BR160" s="191"/>
      <c r="BS160" s="191"/>
      <c r="BT160" s="191"/>
      <c r="BU160" s="192"/>
      <c r="BV160" s="2"/>
    </row>
    <row r="161" spans="4:74" ht="9" customHeight="1">
      <c r="D161" s="24"/>
      <c r="E161" s="58"/>
      <c r="F161" s="58"/>
      <c r="G161" s="737"/>
      <c r="H161" s="737"/>
      <c r="I161" s="737"/>
      <c r="J161" s="737"/>
      <c r="K161" s="737"/>
      <c r="L161" s="737"/>
      <c r="M161" s="737"/>
      <c r="N161" s="737"/>
      <c r="O161" s="737"/>
      <c r="P161" s="737"/>
      <c r="Q161" s="737"/>
      <c r="R161" s="737"/>
      <c r="S161" s="737"/>
      <c r="T161" s="737"/>
      <c r="U161" s="737"/>
      <c r="V161" s="737"/>
      <c r="W161" s="737"/>
      <c r="X161" s="737"/>
      <c r="Y161" s="737"/>
      <c r="Z161" s="737"/>
      <c r="AA161" s="737"/>
      <c r="AB161" s="737"/>
      <c r="AC161" s="737"/>
      <c r="AD161" s="737"/>
      <c r="AE161" s="737"/>
      <c r="AF161" s="737"/>
      <c r="AG161" s="737"/>
      <c r="AH161" s="737"/>
      <c r="AI161" s="737"/>
      <c r="AJ161" s="737"/>
      <c r="AK161" s="737"/>
      <c r="AL161" s="737"/>
      <c r="AM161" s="737"/>
      <c r="AN161" s="737"/>
      <c r="AO161" s="737"/>
      <c r="AP161" s="737"/>
      <c r="AQ161" s="738"/>
      <c r="AR161" s="625"/>
      <c r="AS161" s="626"/>
      <c r="AT161" s="626"/>
      <c r="AU161" s="626"/>
      <c r="AV161" s="626"/>
      <c r="AW161" s="626"/>
      <c r="AX161" s="626"/>
      <c r="AY161" s="626"/>
      <c r="AZ161" s="626"/>
      <c r="BA161" s="626"/>
      <c r="BB161" s="626"/>
      <c r="BC161" s="626"/>
      <c r="BD161" s="626"/>
      <c r="BE161" s="627"/>
      <c r="BF161" s="179"/>
      <c r="BG161" s="180"/>
      <c r="BH161" s="180"/>
      <c r="BI161" s="180"/>
      <c r="BJ161" s="180"/>
      <c r="BK161" s="180"/>
      <c r="BL161" s="180"/>
      <c r="BM161" s="180"/>
      <c r="BN161" s="180"/>
      <c r="BO161" s="180"/>
      <c r="BP161" s="180"/>
      <c r="BQ161" s="180"/>
      <c r="BR161" s="191"/>
      <c r="BS161" s="191"/>
      <c r="BT161" s="191"/>
      <c r="BU161" s="192"/>
      <c r="BV161" s="2"/>
    </row>
    <row r="162" spans="4:74" ht="9" customHeight="1">
      <c r="D162" s="24"/>
      <c r="E162" s="58"/>
      <c r="F162" s="58"/>
      <c r="G162" s="737"/>
      <c r="H162" s="737"/>
      <c r="I162" s="737"/>
      <c r="J162" s="737"/>
      <c r="K162" s="737"/>
      <c r="L162" s="737"/>
      <c r="M162" s="737"/>
      <c r="N162" s="737"/>
      <c r="O162" s="737"/>
      <c r="P162" s="737"/>
      <c r="Q162" s="737"/>
      <c r="R162" s="737"/>
      <c r="S162" s="737"/>
      <c r="T162" s="737"/>
      <c r="U162" s="737"/>
      <c r="V162" s="737"/>
      <c r="W162" s="737"/>
      <c r="X162" s="737"/>
      <c r="Y162" s="737"/>
      <c r="Z162" s="737"/>
      <c r="AA162" s="737"/>
      <c r="AB162" s="737"/>
      <c r="AC162" s="737"/>
      <c r="AD162" s="737"/>
      <c r="AE162" s="737"/>
      <c r="AF162" s="737"/>
      <c r="AG162" s="737"/>
      <c r="AH162" s="737"/>
      <c r="AI162" s="737"/>
      <c r="AJ162" s="737"/>
      <c r="AK162" s="737"/>
      <c r="AL162" s="737"/>
      <c r="AM162" s="737"/>
      <c r="AN162" s="737"/>
      <c r="AO162" s="737"/>
      <c r="AP162" s="737"/>
      <c r="AQ162" s="738"/>
      <c r="AR162" s="625"/>
      <c r="AS162" s="626"/>
      <c r="AT162" s="626"/>
      <c r="AU162" s="626"/>
      <c r="AV162" s="626"/>
      <c r="AW162" s="626"/>
      <c r="AX162" s="626"/>
      <c r="AY162" s="626"/>
      <c r="AZ162" s="626"/>
      <c r="BA162" s="626"/>
      <c r="BB162" s="626"/>
      <c r="BC162" s="626"/>
      <c r="BD162" s="626"/>
      <c r="BE162" s="627"/>
      <c r="BF162" s="179"/>
      <c r="BG162" s="180"/>
      <c r="BH162" s="180"/>
      <c r="BI162" s="180"/>
      <c r="BJ162" s="180"/>
      <c r="BK162" s="180"/>
      <c r="BL162" s="180"/>
      <c r="BM162" s="180"/>
      <c r="BN162" s="180"/>
      <c r="BO162" s="180"/>
      <c r="BP162" s="180"/>
      <c r="BQ162" s="180"/>
      <c r="BR162" s="191"/>
      <c r="BS162" s="191"/>
      <c r="BT162" s="191"/>
      <c r="BU162" s="192"/>
      <c r="BV162" s="2"/>
    </row>
    <row r="163" spans="4:74" ht="9" customHeight="1">
      <c r="D163" s="24"/>
      <c r="E163" s="58"/>
      <c r="F163" s="58"/>
      <c r="G163" s="737"/>
      <c r="H163" s="737"/>
      <c r="I163" s="737"/>
      <c r="J163" s="737"/>
      <c r="K163" s="737"/>
      <c r="L163" s="737"/>
      <c r="M163" s="737"/>
      <c r="N163" s="737"/>
      <c r="O163" s="737"/>
      <c r="P163" s="737"/>
      <c r="Q163" s="737"/>
      <c r="R163" s="737"/>
      <c r="S163" s="737"/>
      <c r="T163" s="737"/>
      <c r="U163" s="737"/>
      <c r="V163" s="737"/>
      <c r="W163" s="737"/>
      <c r="X163" s="737"/>
      <c r="Y163" s="737"/>
      <c r="Z163" s="737"/>
      <c r="AA163" s="737"/>
      <c r="AB163" s="737"/>
      <c r="AC163" s="737"/>
      <c r="AD163" s="737"/>
      <c r="AE163" s="737"/>
      <c r="AF163" s="737"/>
      <c r="AG163" s="737"/>
      <c r="AH163" s="737"/>
      <c r="AI163" s="737"/>
      <c r="AJ163" s="737"/>
      <c r="AK163" s="737"/>
      <c r="AL163" s="737"/>
      <c r="AM163" s="737"/>
      <c r="AN163" s="737"/>
      <c r="AO163" s="737"/>
      <c r="AP163" s="737"/>
      <c r="AQ163" s="738"/>
      <c r="AR163" s="628"/>
      <c r="AS163" s="629"/>
      <c r="AT163" s="629"/>
      <c r="AU163" s="629"/>
      <c r="AV163" s="629"/>
      <c r="AW163" s="629"/>
      <c r="AX163" s="629"/>
      <c r="AY163" s="629"/>
      <c r="AZ163" s="629"/>
      <c r="BA163" s="629"/>
      <c r="BB163" s="629"/>
      <c r="BC163" s="629"/>
      <c r="BD163" s="629"/>
      <c r="BE163" s="630"/>
      <c r="BF163" s="234" t="s">
        <v>22</v>
      </c>
      <c r="BG163" s="235"/>
      <c r="BH163" s="235"/>
      <c r="BI163" s="235"/>
      <c r="BJ163" s="235"/>
      <c r="BK163" s="235"/>
      <c r="BL163" s="235"/>
      <c r="BM163" s="235"/>
      <c r="BN163" s="235"/>
      <c r="BO163" s="235"/>
      <c r="BP163" s="235"/>
      <c r="BQ163" s="235"/>
      <c r="BR163" s="235"/>
      <c r="BS163" s="235"/>
      <c r="BT163" s="235"/>
      <c r="BU163" s="236"/>
      <c r="BV163" s="2"/>
    </row>
    <row r="164" spans="4:74" ht="9" customHeight="1">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48"/>
      <c r="AS164" s="148"/>
      <c r="AT164" s="148"/>
      <c r="AU164" s="148"/>
      <c r="AV164" s="148"/>
      <c r="AW164" s="148"/>
      <c r="AX164" s="148"/>
      <c r="AY164" s="148"/>
      <c r="AZ164" s="148"/>
      <c r="BA164" s="148"/>
      <c r="BB164" s="148"/>
      <c r="BC164" s="148"/>
      <c r="BD164" s="148"/>
      <c r="BE164" s="148"/>
      <c r="BF164" s="150"/>
      <c r="BG164" s="150"/>
      <c r="BH164" s="150"/>
      <c r="BI164" s="150"/>
      <c r="BJ164" s="150"/>
      <c r="BK164" s="150"/>
      <c r="BL164" s="150"/>
      <c r="BM164" s="150"/>
      <c r="BN164" s="150"/>
      <c r="BO164" s="150"/>
      <c r="BP164" s="150"/>
      <c r="BQ164" s="150"/>
      <c r="BR164" s="150"/>
      <c r="BS164" s="150"/>
      <c r="BT164" s="150"/>
      <c r="BU164" s="150"/>
      <c r="BV164" s="2"/>
    </row>
    <row r="165" spans="4:74" ht="9" customHeight="1">
      <c r="D165" s="227" t="s">
        <v>29</v>
      </c>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228"/>
      <c r="BJ165" s="228"/>
      <c r="BK165" s="228"/>
      <c r="BL165" s="228"/>
      <c r="BM165" s="228"/>
      <c r="BN165" s="228"/>
      <c r="BO165" s="228"/>
      <c r="BP165" s="228"/>
      <c r="BQ165" s="228"/>
      <c r="BR165" s="228"/>
      <c r="BS165" s="228"/>
      <c r="BT165" s="228"/>
      <c r="BU165" s="228"/>
      <c r="BV165" s="229"/>
    </row>
    <row r="166" spans="4:74" ht="9" customHeight="1">
      <c r="D166" s="230"/>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1"/>
      <c r="AY166" s="231"/>
      <c r="AZ166" s="231"/>
      <c r="BA166" s="231"/>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2"/>
    </row>
    <row r="167" spans="4:74" ht="9" customHeight="1">
      <c r="D167" s="233"/>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1"/>
      <c r="AT167" s="231"/>
      <c r="AU167" s="231"/>
      <c r="AV167" s="231"/>
      <c r="AW167" s="231"/>
      <c r="AX167" s="231"/>
      <c r="AY167" s="231"/>
      <c r="AZ167" s="231"/>
      <c r="BA167" s="231"/>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2"/>
    </row>
    <row r="168" spans="4:74" ht="9" customHeight="1" thickBot="1">
      <c r="D168" s="233"/>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1"/>
      <c r="AY168" s="231"/>
      <c r="AZ168" s="231"/>
      <c r="BA168" s="231"/>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2"/>
    </row>
    <row r="169" spans="4:74" ht="9" customHeight="1" thickTop="1">
      <c r="D169" s="147"/>
      <c r="E169" s="719" t="s">
        <v>79</v>
      </c>
      <c r="F169" s="720"/>
      <c r="G169" s="720"/>
      <c r="H169" s="720"/>
      <c r="I169" s="720"/>
      <c r="J169" s="720"/>
      <c r="K169" s="720"/>
      <c r="L169" s="720"/>
      <c r="M169" s="720"/>
      <c r="N169" s="720"/>
      <c r="O169" s="720"/>
      <c r="P169" s="720"/>
      <c r="Q169" s="720"/>
      <c r="R169" s="720"/>
      <c r="S169" s="720"/>
      <c r="T169" s="720"/>
      <c r="U169" s="720"/>
      <c r="V169" s="720"/>
      <c r="W169" s="721"/>
      <c r="X169" s="701" t="s">
        <v>76</v>
      </c>
      <c r="Y169" s="701"/>
      <c r="Z169" s="701"/>
      <c r="AA169" s="701"/>
      <c r="AB169" s="701"/>
      <c r="AC169" s="727"/>
      <c r="AD169" s="695" t="s">
        <v>77</v>
      </c>
      <c r="AE169" s="696"/>
      <c r="AF169" s="696"/>
      <c r="AG169" s="696"/>
      <c r="AH169" s="696"/>
      <c r="AI169" s="696"/>
      <c r="AJ169" s="696"/>
      <c r="AK169" s="696"/>
      <c r="AL169" s="696"/>
      <c r="AM169" s="696"/>
      <c r="AN169" s="696"/>
      <c r="AO169" s="696"/>
      <c r="AP169" s="696"/>
      <c r="AQ169" s="696"/>
      <c r="AR169" s="696"/>
      <c r="AS169" s="696"/>
      <c r="AT169" s="696"/>
      <c r="AU169" s="696"/>
      <c r="AV169" s="697"/>
      <c r="AW169" s="701" t="s">
        <v>21</v>
      </c>
      <c r="AX169" s="701"/>
      <c r="AY169" s="701"/>
      <c r="AZ169" s="701"/>
      <c r="BA169" s="701"/>
      <c r="BB169" s="702"/>
      <c r="BC169" s="710" t="s">
        <v>35</v>
      </c>
      <c r="BD169" s="711"/>
      <c r="BE169" s="711"/>
      <c r="BF169" s="711"/>
      <c r="BG169" s="711"/>
      <c r="BH169" s="711"/>
      <c r="BI169" s="711"/>
      <c r="BJ169" s="711"/>
      <c r="BK169" s="711"/>
      <c r="BL169" s="711"/>
      <c r="BM169" s="711"/>
      <c r="BN169" s="711"/>
      <c r="BO169" s="711"/>
      <c r="BP169" s="711"/>
      <c r="BQ169" s="711"/>
      <c r="BR169" s="711"/>
      <c r="BS169" s="711"/>
      <c r="BT169" s="711"/>
      <c r="BU169" s="712"/>
      <c r="BV169" s="143"/>
    </row>
    <row r="170" spans="4:74" ht="9" customHeight="1">
      <c r="D170" s="147"/>
      <c r="E170" s="722"/>
      <c r="F170" s="723"/>
      <c r="G170" s="723"/>
      <c r="H170" s="723"/>
      <c r="I170" s="723"/>
      <c r="J170" s="723"/>
      <c r="K170" s="723"/>
      <c r="L170" s="723"/>
      <c r="M170" s="723"/>
      <c r="N170" s="723"/>
      <c r="O170" s="723"/>
      <c r="P170" s="723"/>
      <c r="Q170" s="723"/>
      <c r="R170" s="723"/>
      <c r="S170" s="723"/>
      <c r="T170" s="723"/>
      <c r="U170" s="723"/>
      <c r="V170" s="723"/>
      <c r="W170" s="724"/>
      <c r="X170" s="701"/>
      <c r="Y170" s="701"/>
      <c r="Z170" s="701"/>
      <c r="AA170" s="701"/>
      <c r="AB170" s="701"/>
      <c r="AC170" s="727"/>
      <c r="AD170" s="698"/>
      <c r="AE170" s="699"/>
      <c r="AF170" s="699"/>
      <c r="AG170" s="699"/>
      <c r="AH170" s="699"/>
      <c r="AI170" s="699"/>
      <c r="AJ170" s="699"/>
      <c r="AK170" s="699"/>
      <c r="AL170" s="699"/>
      <c r="AM170" s="699"/>
      <c r="AN170" s="699"/>
      <c r="AO170" s="699"/>
      <c r="AP170" s="699"/>
      <c r="AQ170" s="699"/>
      <c r="AR170" s="699"/>
      <c r="AS170" s="699"/>
      <c r="AT170" s="699"/>
      <c r="AU170" s="699"/>
      <c r="AV170" s="700"/>
      <c r="AW170" s="701"/>
      <c r="AX170" s="701"/>
      <c r="AY170" s="701"/>
      <c r="AZ170" s="701"/>
      <c r="BA170" s="701"/>
      <c r="BB170" s="702"/>
      <c r="BC170" s="713"/>
      <c r="BD170" s="699"/>
      <c r="BE170" s="699"/>
      <c r="BF170" s="699"/>
      <c r="BG170" s="699"/>
      <c r="BH170" s="699"/>
      <c r="BI170" s="699"/>
      <c r="BJ170" s="699"/>
      <c r="BK170" s="699"/>
      <c r="BL170" s="699"/>
      <c r="BM170" s="699"/>
      <c r="BN170" s="699"/>
      <c r="BO170" s="699"/>
      <c r="BP170" s="699"/>
      <c r="BQ170" s="699"/>
      <c r="BR170" s="699"/>
      <c r="BS170" s="699"/>
      <c r="BT170" s="699"/>
      <c r="BU170" s="714"/>
      <c r="BV170" s="143"/>
    </row>
    <row r="171" spans="4:74" ht="9" customHeight="1">
      <c r="D171" s="147"/>
      <c r="E171" s="725"/>
      <c r="F171" s="633"/>
      <c r="G171" s="633"/>
      <c r="H171" s="633"/>
      <c r="I171" s="633"/>
      <c r="J171" s="633"/>
      <c r="K171" s="633"/>
      <c r="L171" s="633"/>
      <c r="M171" s="633"/>
      <c r="N171" s="633"/>
      <c r="O171" s="633"/>
      <c r="P171" s="633"/>
      <c r="Q171" s="633"/>
      <c r="R171" s="633"/>
      <c r="S171" s="633"/>
      <c r="T171" s="633"/>
      <c r="U171" s="633"/>
      <c r="V171" s="705" t="s">
        <v>2</v>
      </c>
      <c r="W171" s="726"/>
      <c r="X171" s="701"/>
      <c r="Y171" s="701"/>
      <c r="Z171" s="701"/>
      <c r="AA171" s="701"/>
      <c r="AB171" s="701"/>
      <c r="AC171" s="727"/>
      <c r="AD171" s="634"/>
      <c r="AE171" s="635"/>
      <c r="AF171" s="635"/>
      <c r="AG171" s="635"/>
      <c r="AH171" s="635"/>
      <c r="AI171" s="635"/>
      <c r="AJ171" s="635"/>
      <c r="AK171" s="635"/>
      <c r="AL171" s="635"/>
      <c r="AM171" s="635"/>
      <c r="AN171" s="635"/>
      <c r="AO171" s="635"/>
      <c r="AP171" s="635"/>
      <c r="AQ171" s="635"/>
      <c r="AR171" s="635"/>
      <c r="AS171" s="635"/>
      <c r="AT171" s="635"/>
      <c r="AU171" s="703" t="s">
        <v>28</v>
      </c>
      <c r="AV171" s="704"/>
      <c r="AW171" s="701"/>
      <c r="AX171" s="701"/>
      <c r="AY171" s="701"/>
      <c r="AZ171" s="701"/>
      <c r="BA171" s="701"/>
      <c r="BB171" s="702"/>
      <c r="BC171" s="715"/>
      <c r="BD171" s="633"/>
      <c r="BE171" s="633"/>
      <c r="BF171" s="633"/>
      <c r="BG171" s="633"/>
      <c r="BH171" s="633"/>
      <c r="BI171" s="633"/>
      <c r="BJ171" s="633"/>
      <c r="BK171" s="633"/>
      <c r="BL171" s="633"/>
      <c r="BM171" s="633"/>
      <c r="BN171" s="633"/>
      <c r="BO171" s="633"/>
      <c r="BP171" s="633"/>
      <c r="BQ171" s="633"/>
      <c r="BR171" s="633"/>
      <c r="BS171" s="633"/>
      <c r="BT171" s="705" t="s">
        <v>28</v>
      </c>
      <c r="BU171" s="706"/>
      <c r="BV171" s="143"/>
    </row>
    <row r="172" spans="4:74" ht="9" customHeight="1">
      <c r="D172" s="147"/>
      <c r="E172" s="634"/>
      <c r="F172" s="635"/>
      <c r="G172" s="635"/>
      <c r="H172" s="635"/>
      <c r="I172" s="635"/>
      <c r="J172" s="635"/>
      <c r="K172" s="635"/>
      <c r="L172" s="635"/>
      <c r="M172" s="635"/>
      <c r="N172" s="635"/>
      <c r="O172" s="635"/>
      <c r="P172" s="635"/>
      <c r="Q172" s="635"/>
      <c r="R172" s="635"/>
      <c r="S172" s="635"/>
      <c r="T172" s="635"/>
      <c r="U172" s="635"/>
      <c r="V172" s="703"/>
      <c r="W172" s="704"/>
      <c r="X172" s="701"/>
      <c r="Y172" s="701"/>
      <c r="Z172" s="701"/>
      <c r="AA172" s="701"/>
      <c r="AB172" s="701"/>
      <c r="AC172" s="727"/>
      <c r="AD172" s="634"/>
      <c r="AE172" s="635"/>
      <c r="AF172" s="635"/>
      <c r="AG172" s="635"/>
      <c r="AH172" s="635"/>
      <c r="AI172" s="635"/>
      <c r="AJ172" s="635"/>
      <c r="AK172" s="635"/>
      <c r="AL172" s="635"/>
      <c r="AM172" s="635"/>
      <c r="AN172" s="635"/>
      <c r="AO172" s="635"/>
      <c r="AP172" s="635"/>
      <c r="AQ172" s="635"/>
      <c r="AR172" s="635"/>
      <c r="AS172" s="635"/>
      <c r="AT172" s="635"/>
      <c r="AU172" s="703"/>
      <c r="AV172" s="704"/>
      <c r="AW172" s="701"/>
      <c r="AX172" s="701"/>
      <c r="AY172" s="701"/>
      <c r="AZ172" s="701"/>
      <c r="BA172" s="701"/>
      <c r="BB172" s="702"/>
      <c r="BC172" s="716"/>
      <c r="BD172" s="635"/>
      <c r="BE172" s="635"/>
      <c r="BF172" s="635"/>
      <c r="BG172" s="635"/>
      <c r="BH172" s="635"/>
      <c r="BI172" s="635"/>
      <c r="BJ172" s="635"/>
      <c r="BK172" s="635"/>
      <c r="BL172" s="635"/>
      <c r="BM172" s="635"/>
      <c r="BN172" s="635"/>
      <c r="BO172" s="635"/>
      <c r="BP172" s="635"/>
      <c r="BQ172" s="635"/>
      <c r="BR172" s="635"/>
      <c r="BS172" s="635"/>
      <c r="BT172" s="703"/>
      <c r="BU172" s="707"/>
      <c r="BV172" s="143"/>
    </row>
    <row r="173" spans="4:74" ht="9" customHeight="1">
      <c r="D173" s="147"/>
      <c r="E173" s="634"/>
      <c r="F173" s="635"/>
      <c r="G173" s="635"/>
      <c r="H173" s="635"/>
      <c r="I173" s="635"/>
      <c r="J173" s="635"/>
      <c r="K173" s="635"/>
      <c r="L173" s="635"/>
      <c r="M173" s="635"/>
      <c r="N173" s="635"/>
      <c r="O173" s="635"/>
      <c r="P173" s="635"/>
      <c r="Q173" s="635"/>
      <c r="R173" s="635"/>
      <c r="S173" s="635"/>
      <c r="T173" s="635"/>
      <c r="U173" s="635"/>
      <c r="V173" s="703"/>
      <c r="W173" s="704"/>
      <c r="X173" s="701"/>
      <c r="Y173" s="701"/>
      <c r="Z173" s="701"/>
      <c r="AA173" s="701"/>
      <c r="AB173" s="701"/>
      <c r="AC173" s="727"/>
      <c r="AD173" s="634"/>
      <c r="AE173" s="635"/>
      <c r="AF173" s="635"/>
      <c r="AG173" s="635"/>
      <c r="AH173" s="635"/>
      <c r="AI173" s="635"/>
      <c r="AJ173" s="635"/>
      <c r="AK173" s="635"/>
      <c r="AL173" s="635"/>
      <c r="AM173" s="635"/>
      <c r="AN173" s="635"/>
      <c r="AO173" s="635"/>
      <c r="AP173" s="635"/>
      <c r="AQ173" s="635"/>
      <c r="AR173" s="635"/>
      <c r="AS173" s="635"/>
      <c r="AT173" s="635"/>
      <c r="AU173" s="703"/>
      <c r="AV173" s="704"/>
      <c r="AW173" s="701"/>
      <c r="AX173" s="701"/>
      <c r="AY173" s="701"/>
      <c r="AZ173" s="701"/>
      <c r="BA173" s="701"/>
      <c r="BB173" s="702"/>
      <c r="BC173" s="716"/>
      <c r="BD173" s="635"/>
      <c r="BE173" s="635"/>
      <c r="BF173" s="635"/>
      <c r="BG173" s="635"/>
      <c r="BH173" s="635"/>
      <c r="BI173" s="635"/>
      <c r="BJ173" s="635"/>
      <c r="BK173" s="635"/>
      <c r="BL173" s="635"/>
      <c r="BM173" s="635"/>
      <c r="BN173" s="635"/>
      <c r="BO173" s="635"/>
      <c r="BP173" s="635"/>
      <c r="BQ173" s="635"/>
      <c r="BR173" s="635"/>
      <c r="BS173" s="635"/>
      <c r="BT173" s="703"/>
      <c r="BU173" s="707"/>
      <c r="BV173" s="143"/>
    </row>
    <row r="174" spans="4:74" ht="9" customHeight="1" thickBot="1">
      <c r="D174" s="147"/>
      <c r="E174" s="636"/>
      <c r="F174" s="637"/>
      <c r="G174" s="637"/>
      <c r="H174" s="637"/>
      <c r="I174" s="637"/>
      <c r="J174" s="637"/>
      <c r="K174" s="637"/>
      <c r="L174" s="637"/>
      <c r="M174" s="637"/>
      <c r="N174" s="637"/>
      <c r="O174" s="637"/>
      <c r="P174" s="637"/>
      <c r="Q174" s="637"/>
      <c r="R174" s="637"/>
      <c r="S174" s="637"/>
      <c r="T174" s="637"/>
      <c r="U174" s="637"/>
      <c r="V174" s="235"/>
      <c r="W174" s="236"/>
      <c r="X174" s="701"/>
      <c r="Y174" s="701"/>
      <c r="Z174" s="701"/>
      <c r="AA174" s="701"/>
      <c r="AB174" s="701"/>
      <c r="AC174" s="727"/>
      <c r="AD174" s="636"/>
      <c r="AE174" s="637"/>
      <c r="AF174" s="637"/>
      <c r="AG174" s="637"/>
      <c r="AH174" s="637"/>
      <c r="AI174" s="637"/>
      <c r="AJ174" s="637"/>
      <c r="AK174" s="637"/>
      <c r="AL174" s="637"/>
      <c r="AM174" s="637"/>
      <c r="AN174" s="637"/>
      <c r="AO174" s="637"/>
      <c r="AP174" s="637"/>
      <c r="AQ174" s="637"/>
      <c r="AR174" s="637"/>
      <c r="AS174" s="637"/>
      <c r="AT174" s="637"/>
      <c r="AU174" s="235"/>
      <c r="AV174" s="236"/>
      <c r="AW174" s="701"/>
      <c r="AX174" s="701"/>
      <c r="AY174" s="701"/>
      <c r="AZ174" s="701"/>
      <c r="BA174" s="701"/>
      <c r="BB174" s="702"/>
      <c r="BC174" s="717"/>
      <c r="BD174" s="718"/>
      <c r="BE174" s="718"/>
      <c r="BF174" s="718"/>
      <c r="BG174" s="718"/>
      <c r="BH174" s="718"/>
      <c r="BI174" s="718"/>
      <c r="BJ174" s="718"/>
      <c r="BK174" s="718"/>
      <c r="BL174" s="718"/>
      <c r="BM174" s="718"/>
      <c r="BN174" s="718"/>
      <c r="BO174" s="718"/>
      <c r="BP174" s="718"/>
      <c r="BQ174" s="718"/>
      <c r="BR174" s="718"/>
      <c r="BS174" s="718"/>
      <c r="BT174" s="708"/>
      <c r="BU174" s="709"/>
      <c r="BV174" s="143"/>
    </row>
    <row r="175" spans="4:74" ht="9" customHeight="1" thickTop="1" thickBot="1">
      <c r="D175" s="35"/>
      <c r="E175" s="47"/>
      <c r="F175" s="47"/>
      <c r="G175" s="47"/>
      <c r="H175" s="47"/>
      <c r="I175" s="47"/>
      <c r="J175" s="47"/>
      <c r="K175" s="47"/>
      <c r="L175" s="47"/>
      <c r="M175" s="47"/>
      <c r="N175" s="48"/>
      <c r="O175" s="48"/>
      <c r="P175" s="152"/>
      <c r="Q175" s="152"/>
      <c r="R175" s="152"/>
      <c r="S175" s="60"/>
      <c r="T175" s="60"/>
      <c r="U175" s="60"/>
      <c r="V175" s="60"/>
      <c r="W175" s="60"/>
      <c r="X175" s="60"/>
      <c r="Y175" s="60"/>
      <c r="Z175" s="60"/>
      <c r="AA175" s="60"/>
      <c r="AB175" s="60"/>
      <c r="AC175" s="60"/>
      <c r="AD175" s="152"/>
      <c r="AE175" s="152"/>
      <c r="AF175" s="152"/>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90"/>
      <c r="F176" s="90"/>
      <c r="G176" s="90"/>
      <c r="H176" s="90"/>
      <c r="I176" s="90"/>
      <c r="J176" s="90"/>
      <c r="K176" s="90"/>
      <c r="L176" s="90"/>
      <c r="M176" s="90"/>
      <c r="N176" s="75"/>
      <c r="O176" s="75"/>
      <c r="P176" s="151"/>
      <c r="Q176" s="151"/>
      <c r="R176" s="151"/>
      <c r="S176" s="86"/>
      <c r="T176" s="86"/>
      <c r="U176" s="86"/>
      <c r="V176" s="86"/>
      <c r="W176" s="86"/>
      <c r="X176" s="86"/>
      <c r="Y176" s="86"/>
      <c r="Z176" s="86"/>
      <c r="AA176" s="86"/>
      <c r="AB176" s="86"/>
      <c r="AC176" s="86"/>
      <c r="AD176" s="151"/>
      <c r="AE176" s="151"/>
      <c r="AF176" s="151"/>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69" t="s">
        <v>80</v>
      </c>
      <c r="E177" s="470"/>
      <c r="F177" s="470"/>
      <c r="G177" s="470"/>
      <c r="H177" s="470"/>
      <c r="I177" s="470"/>
      <c r="J177" s="470"/>
      <c r="K177" s="470"/>
      <c r="L177" s="470"/>
      <c r="M177" s="470"/>
      <c r="N177" s="470"/>
      <c r="O177" s="470"/>
      <c r="P177" s="470"/>
      <c r="Q177" s="470"/>
      <c r="R177" s="470"/>
      <c r="S177" s="470"/>
      <c r="T177" s="470"/>
      <c r="U177" s="470"/>
      <c r="V177" s="470"/>
      <c r="W177" s="470"/>
      <c r="X177" s="470"/>
      <c r="Y177" s="470"/>
      <c r="Z177" s="470"/>
      <c r="AA177" s="470"/>
      <c r="AB177" s="470"/>
      <c r="AC177" s="470"/>
      <c r="AD177" s="470"/>
      <c r="AE177" s="470"/>
      <c r="AF177" s="470"/>
      <c r="AG177" s="470"/>
      <c r="AH177" s="470"/>
      <c r="AI177" s="470"/>
      <c r="AJ177" s="470"/>
      <c r="AK177" s="470"/>
      <c r="AL177" s="470"/>
      <c r="AM177" s="470"/>
      <c r="AN177" s="470"/>
      <c r="AO177" s="470"/>
      <c r="AP177" s="470"/>
      <c r="AQ177" s="470"/>
      <c r="AR177" s="470"/>
      <c r="AS177" s="470"/>
      <c r="AT177" s="470"/>
      <c r="AU177" s="470"/>
      <c r="AV177" s="470"/>
      <c r="AW177" s="470"/>
      <c r="AX177" s="470"/>
      <c r="AY177" s="470"/>
      <c r="AZ177" s="470"/>
      <c r="BA177" s="470"/>
      <c r="BB177" s="470"/>
      <c r="BC177" s="470"/>
      <c r="BD177" s="470"/>
      <c r="BE177" s="470"/>
      <c r="BF177" s="470"/>
      <c r="BG177" s="470"/>
      <c r="BH177" s="470"/>
      <c r="BI177" s="470"/>
      <c r="BJ177" s="470"/>
      <c r="BK177" s="470"/>
      <c r="BL177" s="470"/>
      <c r="BM177" s="470"/>
      <c r="BN177" s="470"/>
      <c r="BO177" s="470"/>
      <c r="BP177" s="470"/>
      <c r="BQ177" s="470"/>
      <c r="BR177" s="470"/>
      <c r="BS177" s="470"/>
      <c r="BT177" s="470"/>
      <c r="BU177" s="470"/>
      <c r="BV177" s="471"/>
    </row>
    <row r="178" spans="4:150" ht="7.5" customHeight="1">
      <c r="D178" s="472"/>
      <c r="E178" s="473"/>
      <c r="F178" s="473"/>
      <c r="G178" s="473"/>
      <c r="H178" s="473"/>
      <c r="I178" s="473"/>
      <c r="J178" s="473"/>
      <c r="K178" s="473"/>
      <c r="L178" s="473"/>
      <c r="M178" s="473"/>
      <c r="N178" s="473"/>
      <c r="O178" s="473"/>
      <c r="P178" s="473"/>
      <c r="Q178" s="473"/>
      <c r="R178" s="473"/>
      <c r="S178" s="473"/>
      <c r="T178" s="473"/>
      <c r="U178" s="473"/>
      <c r="V178" s="473"/>
      <c r="W178" s="473"/>
      <c r="X178" s="473"/>
      <c r="Y178" s="473"/>
      <c r="Z178" s="473"/>
      <c r="AA178" s="473"/>
      <c r="AB178" s="473"/>
      <c r="AC178" s="473"/>
      <c r="AD178" s="473"/>
      <c r="AE178" s="473"/>
      <c r="AF178" s="473"/>
      <c r="AG178" s="473"/>
      <c r="AH178" s="473"/>
      <c r="AI178" s="473"/>
      <c r="AJ178" s="473"/>
      <c r="AK178" s="473"/>
      <c r="AL178" s="473"/>
      <c r="AM178" s="473"/>
      <c r="AN178" s="473"/>
      <c r="AO178" s="473"/>
      <c r="AP178" s="473"/>
      <c r="AQ178" s="473"/>
      <c r="AR178" s="473"/>
      <c r="AS178" s="473"/>
      <c r="AT178" s="473"/>
      <c r="AU178" s="473"/>
      <c r="AV178" s="473"/>
      <c r="AW178" s="473"/>
      <c r="AX178" s="473"/>
      <c r="AY178" s="473"/>
      <c r="AZ178" s="473"/>
      <c r="BA178" s="473"/>
      <c r="BB178" s="473"/>
      <c r="BC178" s="473"/>
      <c r="BD178" s="473"/>
      <c r="BE178" s="473"/>
      <c r="BF178" s="473"/>
      <c r="BG178" s="473"/>
      <c r="BH178" s="473"/>
      <c r="BI178" s="473"/>
      <c r="BJ178" s="473"/>
      <c r="BK178" s="473"/>
      <c r="BL178" s="473"/>
      <c r="BM178" s="473"/>
      <c r="BN178" s="473"/>
      <c r="BO178" s="473"/>
      <c r="BP178" s="473"/>
      <c r="BQ178" s="473"/>
      <c r="BR178" s="473"/>
      <c r="BS178" s="473"/>
      <c r="BT178" s="473"/>
      <c r="BU178" s="473"/>
      <c r="BV178" s="474"/>
    </row>
    <row r="179" spans="4:150" ht="7.5" customHeight="1" thickBot="1">
      <c r="D179" s="475"/>
      <c r="E179" s="476"/>
      <c r="F179" s="476"/>
      <c r="G179" s="476"/>
      <c r="H179" s="476"/>
      <c r="I179" s="476"/>
      <c r="J179" s="476"/>
      <c r="K179" s="476"/>
      <c r="L179" s="476"/>
      <c r="M179" s="476"/>
      <c r="N179" s="476"/>
      <c r="O179" s="476"/>
      <c r="P179" s="476"/>
      <c r="Q179" s="476"/>
      <c r="R179" s="476"/>
      <c r="S179" s="476"/>
      <c r="T179" s="476"/>
      <c r="U179" s="476"/>
      <c r="V179" s="476"/>
      <c r="W179" s="476"/>
      <c r="X179" s="476"/>
      <c r="Y179" s="476"/>
      <c r="Z179" s="476"/>
      <c r="AA179" s="476"/>
      <c r="AB179" s="476"/>
      <c r="AC179" s="476"/>
      <c r="AD179" s="476"/>
      <c r="AE179" s="476"/>
      <c r="AF179" s="476"/>
      <c r="AG179" s="476"/>
      <c r="AH179" s="476"/>
      <c r="AI179" s="476"/>
      <c r="AJ179" s="476"/>
      <c r="AK179" s="476"/>
      <c r="AL179" s="476"/>
      <c r="AM179" s="476"/>
      <c r="AN179" s="476"/>
      <c r="AO179" s="476"/>
      <c r="AP179" s="476"/>
      <c r="AQ179" s="476"/>
      <c r="AR179" s="476"/>
      <c r="AS179" s="476"/>
      <c r="AT179" s="476"/>
      <c r="AU179" s="476"/>
      <c r="AV179" s="476"/>
      <c r="AW179" s="476"/>
      <c r="AX179" s="476"/>
      <c r="AY179" s="476"/>
      <c r="AZ179" s="476"/>
      <c r="BA179" s="476"/>
      <c r="BB179" s="476"/>
      <c r="BC179" s="476"/>
      <c r="BD179" s="476"/>
      <c r="BE179" s="476"/>
      <c r="BF179" s="476"/>
      <c r="BG179" s="476"/>
      <c r="BH179" s="476"/>
      <c r="BI179" s="476"/>
      <c r="BJ179" s="476"/>
      <c r="BK179" s="476"/>
      <c r="BL179" s="476"/>
      <c r="BM179" s="476"/>
      <c r="BN179" s="476"/>
      <c r="BO179" s="476"/>
      <c r="BP179" s="476"/>
      <c r="BQ179" s="476"/>
      <c r="BR179" s="476"/>
      <c r="BS179" s="476"/>
      <c r="BT179" s="476"/>
      <c r="BU179" s="476"/>
      <c r="BV179" s="477"/>
    </row>
    <row r="180" spans="4:150" ht="7.5" customHeight="1">
      <c r="D180" s="728" t="s">
        <v>100</v>
      </c>
      <c r="E180" s="729"/>
      <c r="F180" s="729"/>
      <c r="G180" s="729"/>
      <c r="H180" s="729"/>
      <c r="I180" s="729"/>
      <c r="J180" s="729"/>
      <c r="K180" s="729"/>
      <c r="L180" s="729"/>
      <c r="M180" s="729"/>
      <c r="N180" s="729"/>
      <c r="O180" s="729"/>
      <c r="P180" s="729"/>
      <c r="Q180" s="729"/>
      <c r="R180" s="729"/>
      <c r="S180" s="729"/>
      <c r="T180" s="729"/>
      <c r="U180" s="729"/>
      <c r="V180" s="729"/>
      <c r="W180" s="729"/>
      <c r="X180" s="729"/>
      <c r="Y180" s="729"/>
      <c r="Z180" s="729"/>
      <c r="AA180" s="729"/>
      <c r="AB180" s="729"/>
      <c r="AC180" s="729"/>
      <c r="AD180" s="729"/>
      <c r="AE180" s="729"/>
      <c r="AF180" s="729"/>
      <c r="AG180" s="729"/>
      <c r="AH180" s="729"/>
      <c r="AI180" s="729"/>
      <c r="AJ180" s="729"/>
      <c r="AK180" s="729"/>
      <c r="AL180" s="729"/>
      <c r="AM180" s="729"/>
      <c r="AN180" s="729"/>
      <c r="AO180" s="729"/>
      <c r="AP180" s="729"/>
      <c r="AQ180" s="729"/>
      <c r="AR180" s="729"/>
      <c r="AS180" s="729"/>
      <c r="AT180" s="729"/>
      <c r="AU180" s="729"/>
      <c r="AV180" s="729"/>
      <c r="AW180" s="729"/>
      <c r="AX180" s="729"/>
      <c r="AY180" s="729"/>
      <c r="AZ180" s="729"/>
      <c r="BA180" s="729"/>
      <c r="BB180" s="729"/>
      <c r="BC180" s="729"/>
      <c r="BD180" s="729"/>
      <c r="BE180" s="729"/>
      <c r="BF180" s="729"/>
      <c r="BG180" s="729"/>
      <c r="BH180" s="729"/>
      <c r="BI180" s="729"/>
      <c r="BJ180" s="729"/>
      <c r="BK180" s="729"/>
      <c r="BL180" s="729"/>
      <c r="BM180" s="729"/>
      <c r="BN180" s="729"/>
      <c r="BO180" s="729"/>
      <c r="BP180" s="729"/>
      <c r="BQ180" s="729"/>
      <c r="BR180" s="729"/>
      <c r="BS180" s="729"/>
      <c r="BT180" s="729"/>
      <c r="BU180" s="729"/>
      <c r="BV180" s="730"/>
    </row>
    <row r="181" spans="4:150" ht="7.5" customHeight="1">
      <c r="D181" s="731"/>
      <c r="E181" s="732"/>
      <c r="F181" s="732"/>
      <c r="G181" s="732"/>
      <c r="H181" s="732"/>
      <c r="I181" s="732"/>
      <c r="J181" s="732"/>
      <c r="K181" s="732"/>
      <c r="L181" s="732"/>
      <c r="M181" s="732"/>
      <c r="N181" s="732"/>
      <c r="O181" s="732"/>
      <c r="P181" s="732"/>
      <c r="Q181" s="732"/>
      <c r="R181" s="732"/>
      <c r="S181" s="732"/>
      <c r="T181" s="732"/>
      <c r="U181" s="732"/>
      <c r="V181" s="732"/>
      <c r="W181" s="732"/>
      <c r="X181" s="732"/>
      <c r="Y181" s="732"/>
      <c r="Z181" s="732"/>
      <c r="AA181" s="732"/>
      <c r="AB181" s="732"/>
      <c r="AC181" s="732"/>
      <c r="AD181" s="732"/>
      <c r="AE181" s="732"/>
      <c r="AF181" s="732"/>
      <c r="AG181" s="732"/>
      <c r="AH181" s="732"/>
      <c r="AI181" s="732"/>
      <c r="AJ181" s="732"/>
      <c r="AK181" s="732"/>
      <c r="AL181" s="732"/>
      <c r="AM181" s="732"/>
      <c r="AN181" s="732"/>
      <c r="AO181" s="732"/>
      <c r="AP181" s="732"/>
      <c r="AQ181" s="732"/>
      <c r="AR181" s="732"/>
      <c r="AS181" s="732"/>
      <c r="AT181" s="732"/>
      <c r="AU181" s="732"/>
      <c r="AV181" s="732"/>
      <c r="AW181" s="732"/>
      <c r="AX181" s="732"/>
      <c r="AY181" s="732"/>
      <c r="AZ181" s="732"/>
      <c r="BA181" s="732"/>
      <c r="BB181" s="732"/>
      <c r="BC181" s="732"/>
      <c r="BD181" s="732"/>
      <c r="BE181" s="732"/>
      <c r="BF181" s="732"/>
      <c r="BG181" s="732"/>
      <c r="BH181" s="732"/>
      <c r="BI181" s="732"/>
      <c r="BJ181" s="732"/>
      <c r="BK181" s="732"/>
      <c r="BL181" s="732"/>
      <c r="BM181" s="732"/>
      <c r="BN181" s="732"/>
      <c r="BO181" s="732"/>
      <c r="BP181" s="732"/>
      <c r="BQ181" s="732"/>
      <c r="BR181" s="732"/>
      <c r="BS181" s="732"/>
      <c r="BT181" s="732"/>
      <c r="BU181" s="732"/>
      <c r="BV181" s="733"/>
    </row>
    <row r="182" spans="4:150" ht="7.5" customHeight="1">
      <c r="D182" s="734"/>
      <c r="E182" s="735"/>
      <c r="F182" s="735"/>
      <c r="G182" s="735"/>
      <c r="H182" s="735"/>
      <c r="I182" s="735"/>
      <c r="J182" s="735"/>
      <c r="K182" s="735"/>
      <c r="L182" s="735"/>
      <c r="M182" s="735"/>
      <c r="N182" s="735"/>
      <c r="O182" s="735"/>
      <c r="P182" s="735"/>
      <c r="Q182" s="735"/>
      <c r="R182" s="735"/>
      <c r="S182" s="735"/>
      <c r="T182" s="735"/>
      <c r="U182" s="735"/>
      <c r="V182" s="735"/>
      <c r="W182" s="735"/>
      <c r="X182" s="735"/>
      <c r="Y182" s="735"/>
      <c r="Z182" s="735"/>
      <c r="AA182" s="735"/>
      <c r="AB182" s="735"/>
      <c r="AC182" s="735"/>
      <c r="AD182" s="735"/>
      <c r="AE182" s="735"/>
      <c r="AF182" s="735"/>
      <c r="AG182" s="735"/>
      <c r="AH182" s="735"/>
      <c r="AI182" s="735"/>
      <c r="AJ182" s="735"/>
      <c r="AK182" s="735"/>
      <c r="AL182" s="735"/>
      <c r="AM182" s="735"/>
      <c r="AN182" s="735"/>
      <c r="AO182" s="735"/>
      <c r="AP182" s="735"/>
      <c r="AQ182" s="735"/>
      <c r="AR182" s="735"/>
      <c r="AS182" s="735"/>
      <c r="AT182" s="735"/>
      <c r="AU182" s="735"/>
      <c r="AV182" s="735"/>
      <c r="AW182" s="735"/>
      <c r="AX182" s="735"/>
      <c r="AY182" s="735"/>
      <c r="AZ182" s="735"/>
      <c r="BA182" s="735"/>
      <c r="BB182" s="735"/>
      <c r="BC182" s="735"/>
      <c r="BD182" s="735"/>
      <c r="BE182" s="735"/>
      <c r="BF182" s="735"/>
      <c r="BG182" s="735"/>
      <c r="BH182" s="735"/>
      <c r="BI182" s="735"/>
      <c r="BJ182" s="735"/>
      <c r="BK182" s="735"/>
      <c r="BL182" s="735"/>
      <c r="BM182" s="735"/>
      <c r="BN182" s="735"/>
      <c r="BO182" s="735"/>
      <c r="BP182" s="735"/>
      <c r="BQ182" s="735"/>
      <c r="BR182" s="735"/>
      <c r="BS182" s="735"/>
      <c r="BT182" s="735"/>
      <c r="BU182" s="735"/>
      <c r="BV182" s="733"/>
    </row>
    <row r="183" spans="4:150" ht="7.5" customHeight="1">
      <c r="D183" s="688" t="s">
        <v>85</v>
      </c>
      <c r="E183" s="689"/>
      <c r="F183" s="689"/>
      <c r="G183" s="689"/>
      <c r="H183" s="689"/>
      <c r="I183" s="689"/>
      <c r="J183" s="689"/>
      <c r="K183" s="689"/>
      <c r="L183" s="689"/>
      <c r="M183" s="689"/>
      <c r="N183" s="689"/>
      <c r="O183" s="689"/>
      <c r="P183" s="689"/>
      <c r="Q183" s="689"/>
      <c r="R183" s="689"/>
      <c r="S183" s="689"/>
      <c r="T183" s="689"/>
      <c r="U183" s="689"/>
      <c r="V183" s="689"/>
      <c r="W183" s="689"/>
      <c r="X183" s="689"/>
      <c r="Y183" s="689"/>
      <c r="Z183" s="689"/>
      <c r="AA183" s="689"/>
      <c r="AB183" s="689"/>
      <c r="AC183" s="689"/>
      <c r="AD183" s="689"/>
      <c r="AE183" s="689"/>
      <c r="AF183" s="689"/>
      <c r="AG183" s="689"/>
      <c r="AH183" s="689"/>
      <c r="AI183" s="689"/>
      <c r="AJ183" s="689"/>
      <c r="AK183" s="689"/>
      <c r="AL183" s="689"/>
      <c r="AM183" s="689"/>
      <c r="AN183" s="689"/>
      <c r="AO183" s="689"/>
      <c r="AP183" s="689"/>
      <c r="AQ183" s="689"/>
      <c r="AR183" s="689"/>
      <c r="AS183" s="689"/>
      <c r="AT183" s="689"/>
      <c r="AU183" s="689"/>
      <c r="AV183" s="689"/>
      <c r="AW183" s="689"/>
      <c r="AX183" s="689"/>
      <c r="AY183" s="689"/>
      <c r="AZ183" s="689"/>
      <c r="BA183" s="689"/>
      <c r="BB183" s="689"/>
      <c r="BC183" s="689"/>
      <c r="BD183" s="689"/>
      <c r="BE183" s="689"/>
      <c r="BF183" s="689"/>
      <c r="BG183" s="689"/>
      <c r="BH183" s="689"/>
      <c r="BI183" s="689"/>
      <c r="BJ183" s="689"/>
      <c r="BK183" s="689"/>
      <c r="BL183" s="689"/>
      <c r="BM183" s="689"/>
      <c r="BN183" s="689"/>
      <c r="BO183" s="689"/>
      <c r="BP183" s="689"/>
      <c r="BQ183" s="689"/>
      <c r="BR183" s="689"/>
      <c r="BS183" s="689"/>
      <c r="BT183" s="689"/>
      <c r="BU183" s="689"/>
      <c r="BV183" s="690"/>
      <c r="CB183" s="686"/>
      <c r="CC183" s="687"/>
      <c r="CD183" s="687"/>
      <c r="CE183" s="687"/>
      <c r="CF183" s="687"/>
      <c r="CG183" s="687"/>
      <c r="CH183" s="687"/>
      <c r="CI183" s="687"/>
      <c r="CJ183" s="687"/>
      <c r="CK183" s="687"/>
      <c r="CL183" s="687"/>
      <c r="CM183" s="687"/>
      <c r="CN183" s="687"/>
      <c r="CO183" s="687"/>
      <c r="CP183" s="687"/>
      <c r="CQ183" s="687"/>
      <c r="CR183" s="687"/>
      <c r="CS183" s="687"/>
      <c r="CT183" s="687"/>
      <c r="CU183" s="687"/>
      <c r="CV183" s="687"/>
      <c r="CW183" s="687"/>
      <c r="CX183" s="687"/>
      <c r="CY183" s="687"/>
      <c r="CZ183" s="687"/>
      <c r="DA183" s="687"/>
      <c r="DB183" s="687"/>
      <c r="DC183" s="687"/>
      <c r="DD183" s="687"/>
      <c r="DE183" s="687"/>
      <c r="DF183" s="687"/>
      <c r="DG183" s="687"/>
      <c r="DH183" s="687"/>
      <c r="DI183" s="687"/>
      <c r="DJ183" s="687"/>
      <c r="DK183" s="687"/>
      <c r="DL183" s="687"/>
      <c r="DM183" s="687"/>
      <c r="DN183" s="687"/>
      <c r="DO183" s="687"/>
      <c r="DP183" s="687"/>
      <c r="DQ183" s="687"/>
      <c r="DR183" s="687"/>
      <c r="DS183" s="687"/>
      <c r="DT183" s="687"/>
      <c r="DU183" s="687"/>
      <c r="DV183" s="687"/>
      <c r="DW183" s="687"/>
      <c r="DX183" s="687"/>
      <c r="DY183" s="687"/>
      <c r="DZ183" s="687"/>
      <c r="EA183" s="687"/>
      <c r="EB183" s="687"/>
      <c r="EC183" s="687"/>
      <c r="ED183" s="687"/>
      <c r="EE183" s="687"/>
      <c r="EF183" s="687"/>
      <c r="EG183" s="687"/>
      <c r="EH183" s="687"/>
      <c r="EI183" s="687"/>
      <c r="EJ183" s="687"/>
      <c r="EK183" s="687"/>
      <c r="EL183" s="687"/>
      <c r="EM183" s="687"/>
      <c r="EN183" s="687"/>
      <c r="EO183" s="687"/>
      <c r="EP183" s="687"/>
      <c r="EQ183" s="687"/>
      <c r="ER183" s="687"/>
      <c r="ES183" s="687"/>
      <c r="ET183" s="687"/>
    </row>
    <row r="184" spans="4:150" ht="7.5" customHeight="1">
      <c r="D184" s="691"/>
      <c r="E184" s="689"/>
      <c r="F184" s="689"/>
      <c r="G184" s="689"/>
      <c r="H184" s="689"/>
      <c r="I184" s="689"/>
      <c r="J184" s="689"/>
      <c r="K184" s="689"/>
      <c r="L184" s="689"/>
      <c r="M184" s="689"/>
      <c r="N184" s="689"/>
      <c r="O184" s="689"/>
      <c r="P184" s="689"/>
      <c r="Q184" s="689"/>
      <c r="R184" s="689"/>
      <c r="S184" s="689"/>
      <c r="T184" s="689"/>
      <c r="U184" s="689"/>
      <c r="V184" s="689"/>
      <c r="W184" s="689"/>
      <c r="X184" s="689"/>
      <c r="Y184" s="689"/>
      <c r="Z184" s="689"/>
      <c r="AA184" s="689"/>
      <c r="AB184" s="689"/>
      <c r="AC184" s="689"/>
      <c r="AD184" s="689"/>
      <c r="AE184" s="689"/>
      <c r="AF184" s="689"/>
      <c r="AG184" s="689"/>
      <c r="AH184" s="689"/>
      <c r="AI184" s="689"/>
      <c r="AJ184" s="689"/>
      <c r="AK184" s="689"/>
      <c r="AL184" s="689"/>
      <c r="AM184" s="689"/>
      <c r="AN184" s="689"/>
      <c r="AO184" s="689"/>
      <c r="AP184" s="689"/>
      <c r="AQ184" s="689"/>
      <c r="AR184" s="689"/>
      <c r="AS184" s="689"/>
      <c r="AT184" s="689"/>
      <c r="AU184" s="689"/>
      <c r="AV184" s="689"/>
      <c r="AW184" s="689"/>
      <c r="AX184" s="689"/>
      <c r="AY184" s="689"/>
      <c r="AZ184" s="689"/>
      <c r="BA184" s="689"/>
      <c r="BB184" s="689"/>
      <c r="BC184" s="689"/>
      <c r="BD184" s="689"/>
      <c r="BE184" s="689"/>
      <c r="BF184" s="689"/>
      <c r="BG184" s="689"/>
      <c r="BH184" s="689"/>
      <c r="BI184" s="689"/>
      <c r="BJ184" s="689"/>
      <c r="BK184" s="689"/>
      <c r="BL184" s="689"/>
      <c r="BM184" s="689"/>
      <c r="BN184" s="689"/>
      <c r="BO184" s="689"/>
      <c r="BP184" s="689"/>
      <c r="BQ184" s="689"/>
      <c r="BR184" s="689"/>
      <c r="BS184" s="689"/>
      <c r="BT184" s="689"/>
      <c r="BU184" s="689"/>
      <c r="BV184" s="690"/>
      <c r="CB184" s="686"/>
      <c r="CC184" s="687"/>
      <c r="CD184" s="687"/>
      <c r="CE184" s="687"/>
      <c r="CF184" s="687"/>
      <c r="CG184" s="687"/>
      <c r="CH184" s="687"/>
      <c r="CI184" s="687"/>
      <c r="CJ184" s="687"/>
      <c r="CK184" s="687"/>
      <c r="CL184" s="687"/>
      <c r="CM184" s="687"/>
      <c r="CN184" s="687"/>
      <c r="CO184" s="687"/>
      <c r="CP184" s="687"/>
      <c r="CQ184" s="687"/>
      <c r="CR184" s="687"/>
      <c r="CS184" s="687"/>
      <c r="CT184" s="687"/>
      <c r="CU184" s="687"/>
      <c r="CV184" s="687"/>
      <c r="CW184" s="687"/>
      <c r="CX184" s="687"/>
      <c r="CY184" s="687"/>
      <c r="CZ184" s="687"/>
      <c r="DA184" s="687"/>
      <c r="DB184" s="687"/>
      <c r="DC184" s="687"/>
      <c r="DD184" s="687"/>
      <c r="DE184" s="687"/>
      <c r="DF184" s="687"/>
      <c r="DG184" s="687"/>
      <c r="DH184" s="687"/>
      <c r="DI184" s="687"/>
      <c r="DJ184" s="687"/>
      <c r="DK184" s="687"/>
      <c r="DL184" s="687"/>
      <c r="DM184" s="687"/>
      <c r="DN184" s="687"/>
      <c r="DO184" s="687"/>
      <c r="DP184" s="687"/>
      <c r="DQ184" s="687"/>
      <c r="DR184" s="687"/>
      <c r="DS184" s="687"/>
      <c r="DT184" s="687"/>
      <c r="DU184" s="687"/>
      <c r="DV184" s="687"/>
      <c r="DW184" s="687"/>
      <c r="DX184" s="687"/>
      <c r="DY184" s="687"/>
      <c r="DZ184" s="687"/>
      <c r="EA184" s="687"/>
      <c r="EB184" s="687"/>
      <c r="EC184" s="687"/>
      <c r="ED184" s="687"/>
      <c r="EE184" s="687"/>
      <c r="EF184" s="687"/>
      <c r="EG184" s="687"/>
      <c r="EH184" s="687"/>
      <c r="EI184" s="687"/>
      <c r="EJ184" s="687"/>
      <c r="EK184" s="687"/>
      <c r="EL184" s="687"/>
      <c r="EM184" s="687"/>
      <c r="EN184" s="687"/>
      <c r="EO184" s="687"/>
      <c r="EP184" s="687"/>
      <c r="EQ184" s="687"/>
      <c r="ER184" s="687"/>
      <c r="ES184" s="687"/>
      <c r="ET184" s="687"/>
    </row>
    <row r="185" spans="4:150" ht="7.5" customHeight="1">
      <c r="D185" s="688" t="s">
        <v>84</v>
      </c>
      <c r="E185" s="689"/>
      <c r="F185" s="689"/>
      <c r="G185" s="689"/>
      <c r="H185" s="689"/>
      <c r="I185" s="689"/>
      <c r="J185" s="689"/>
      <c r="K185" s="689"/>
      <c r="L185" s="689"/>
      <c r="M185" s="689"/>
      <c r="N185" s="689"/>
      <c r="O185" s="689"/>
      <c r="P185" s="689"/>
      <c r="Q185" s="689"/>
      <c r="R185" s="689"/>
      <c r="S185" s="689"/>
      <c r="T185" s="689"/>
      <c r="U185" s="689"/>
      <c r="V185" s="689"/>
      <c r="W185" s="689"/>
      <c r="X185" s="689"/>
      <c r="Y185" s="689"/>
      <c r="Z185" s="689"/>
      <c r="AA185" s="689"/>
      <c r="AB185" s="689"/>
      <c r="AC185" s="689"/>
      <c r="AD185" s="689"/>
      <c r="AE185" s="689"/>
      <c r="AF185" s="689"/>
      <c r="AG185" s="689"/>
      <c r="AH185" s="689"/>
      <c r="AI185" s="689"/>
      <c r="AJ185" s="689"/>
      <c r="AK185" s="689"/>
      <c r="AL185" s="689"/>
      <c r="AM185" s="689"/>
      <c r="AN185" s="689"/>
      <c r="AO185" s="689"/>
      <c r="AP185" s="689"/>
      <c r="AQ185" s="689"/>
      <c r="AR185" s="689"/>
      <c r="AS185" s="689"/>
      <c r="AT185" s="689"/>
      <c r="AU185" s="689"/>
      <c r="AV185" s="689"/>
      <c r="AW185" s="689"/>
      <c r="AX185" s="689"/>
      <c r="AY185" s="689"/>
      <c r="AZ185" s="689"/>
      <c r="BA185" s="689"/>
      <c r="BB185" s="689"/>
      <c r="BC185" s="689"/>
      <c r="BD185" s="689"/>
      <c r="BE185" s="689"/>
      <c r="BF185" s="689"/>
      <c r="BG185" s="689"/>
      <c r="BH185" s="689"/>
      <c r="BI185" s="689"/>
      <c r="BJ185" s="689"/>
      <c r="BK185" s="689"/>
      <c r="BL185" s="689"/>
      <c r="BM185" s="689"/>
      <c r="BN185" s="689"/>
      <c r="BO185" s="689"/>
      <c r="BP185" s="689"/>
      <c r="BQ185" s="689"/>
      <c r="BR185" s="689"/>
      <c r="BS185" s="689"/>
      <c r="BT185" s="689"/>
      <c r="BU185" s="689"/>
      <c r="BV185" s="690"/>
      <c r="CB185" s="686"/>
      <c r="CC185" s="687"/>
      <c r="CD185" s="687"/>
      <c r="CE185" s="687"/>
      <c r="CF185" s="687"/>
      <c r="CG185" s="687"/>
      <c r="CH185" s="687"/>
      <c r="CI185" s="687"/>
      <c r="CJ185" s="687"/>
      <c r="CK185" s="687"/>
      <c r="CL185" s="687"/>
      <c r="CM185" s="687"/>
      <c r="CN185" s="687"/>
      <c r="CO185" s="687"/>
      <c r="CP185" s="687"/>
      <c r="CQ185" s="687"/>
      <c r="CR185" s="687"/>
      <c r="CS185" s="687"/>
      <c r="CT185" s="687"/>
      <c r="CU185" s="687"/>
      <c r="CV185" s="687"/>
      <c r="CW185" s="687"/>
      <c r="CX185" s="687"/>
      <c r="CY185" s="687"/>
      <c r="CZ185" s="687"/>
      <c r="DA185" s="687"/>
      <c r="DB185" s="687"/>
      <c r="DC185" s="687"/>
      <c r="DD185" s="687"/>
      <c r="DE185" s="687"/>
      <c r="DF185" s="687"/>
      <c r="DG185" s="687"/>
      <c r="DH185" s="687"/>
      <c r="DI185" s="687"/>
      <c r="DJ185" s="687"/>
      <c r="DK185" s="687"/>
      <c r="DL185" s="687"/>
      <c r="DM185" s="687"/>
      <c r="DN185" s="687"/>
      <c r="DO185" s="687"/>
      <c r="DP185" s="687"/>
      <c r="DQ185" s="687"/>
      <c r="DR185" s="687"/>
      <c r="DS185" s="687"/>
      <c r="DT185" s="687"/>
      <c r="DU185" s="687"/>
      <c r="DV185" s="687"/>
      <c r="DW185" s="687"/>
      <c r="DX185" s="687"/>
      <c r="DY185" s="687"/>
      <c r="DZ185" s="687"/>
      <c r="EA185" s="687"/>
      <c r="EB185" s="687"/>
      <c r="EC185" s="687"/>
      <c r="ED185" s="687"/>
      <c r="EE185" s="687"/>
      <c r="EF185" s="687"/>
      <c r="EG185" s="687"/>
      <c r="EH185" s="687"/>
      <c r="EI185" s="687"/>
      <c r="EJ185" s="687"/>
      <c r="EK185" s="687"/>
      <c r="EL185" s="687"/>
      <c r="EM185" s="687"/>
      <c r="EN185" s="687"/>
      <c r="EO185" s="687"/>
      <c r="EP185" s="687"/>
      <c r="EQ185" s="687"/>
      <c r="ER185" s="687"/>
      <c r="ES185" s="687"/>
      <c r="ET185" s="687"/>
    </row>
    <row r="186" spans="4:150" ht="7.5" customHeight="1">
      <c r="D186" s="691"/>
      <c r="E186" s="689"/>
      <c r="F186" s="689"/>
      <c r="G186" s="689"/>
      <c r="H186" s="689"/>
      <c r="I186" s="689"/>
      <c r="J186" s="689"/>
      <c r="K186" s="689"/>
      <c r="L186" s="689"/>
      <c r="M186" s="689"/>
      <c r="N186" s="689"/>
      <c r="O186" s="689"/>
      <c r="P186" s="689"/>
      <c r="Q186" s="689"/>
      <c r="R186" s="689"/>
      <c r="S186" s="689"/>
      <c r="T186" s="689"/>
      <c r="U186" s="689"/>
      <c r="V186" s="689"/>
      <c r="W186" s="689"/>
      <c r="X186" s="689"/>
      <c r="Y186" s="689"/>
      <c r="Z186" s="689"/>
      <c r="AA186" s="689"/>
      <c r="AB186" s="689"/>
      <c r="AC186" s="689"/>
      <c r="AD186" s="689"/>
      <c r="AE186" s="689"/>
      <c r="AF186" s="689"/>
      <c r="AG186" s="689"/>
      <c r="AH186" s="689"/>
      <c r="AI186" s="689"/>
      <c r="AJ186" s="689"/>
      <c r="AK186" s="689"/>
      <c r="AL186" s="689"/>
      <c r="AM186" s="689"/>
      <c r="AN186" s="689"/>
      <c r="AO186" s="689"/>
      <c r="AP186" s="689"/>
      <c r="AQ186" s="689"/>
      <c r="AR186" s="689"/>
      <c r="AS186" s="689"/>
      <c r="AT186" s="689"/>
      <c r="AU186" s="689"/>
      <c r="AV186" s="689"/>
      <c r="AW186" s="689"/>
      <c r="AX186" s="689"/>
      <c r="AY186" s="689"/>
      <c r="AZ186" s="689"/>
      <c r="BA186" s="689"/>
      <c r="BB186" s="689"/>
      <c r="BC186" s="689"/>
      <c r="BD186" s="689"/>
      <c r="BE186" s="689"/>
      <c r="BF186" s="689"/>
      <c r="BG186" s="689"/>
      <c r="BH186" s="689"/>
      <c r="BI186" s="689"/>
      <c r="BJ186" s="689"/>
      <c r="BK186" s="689"/>
      <c r="BL186" s="689"/>
      <c r="BM186" s="689"/>
      <c r="BN186" s="689"/>
      <c r="BO186" s="689"/>
      <c r="BP186" s="689"/>
      <c r="BQ186" s="689"/>
      <c r="BR186" s="689"/>
      <c r="BS186" s="689"/>
      <c r="BT186" s="689"/>
      <c r="BU186" s="689"/>
      <c r="BV186" s="690"/>
      <c r="CB186" s="686"/>
      <c r="CC186" s="687"/>
      <c r="CD186" s="687"/>
      <c r="CE186" s="687"/>
      <c r="CF186" s="687"/>
      <c r="CG186" s="687"/>
      <c r="CH186" s="687"/>
      <c r="CI186" s="687"/>
      <c r="CJ186" s="687"/>
      <c r="CK186" s="687"/>
      <c r="CL186" s="687"/>
      <c r="CM186" s="687"/>
      <c r="CN186" s="687"/>
      <c r="CO186" s="687"/>
      <c r="CP186" s="687"/>
      <c r="CQ186" s="687"/>
      <c r="CR186" s="687"/>
      <c r="CS186" s="687"/>
      <c r="CT186" s="687"/>
      <c r="CU186" s="687"/>
      <c r="CV186" s="687"/>
      <c r="CW186" s="687"/>
      <c r="CX186" s="687"/>
      <c r="CY186" s="687"/>
      <c r="CZ186" s="687"/>
      <c r="DA186" s="687"/>
      <c r="DB186" s="687"/>
      <c r="DC186" s="687"/>
      <c r="DD186" s="687"/>
      <c r="DE186" s="687"/>
      <c r="DF186" s="687"/>
      <c r="DG186" s="687"/>
      <c r="DH186" s="687"/>
      <c r="DI186" s="687"/>
      <c r="DJ186" s="687"/>
      <c r="DK186" s="687"/>
      <c r="DL186" s="687"/>
      <c r="DM186" s="687"/>
      <c r="DN186" s="687"/>
      <c r="DO186" s="687"/>
      <c r="DP186" s="687"/>
      <c r="DQ186" s="687"/>
      <c r="DR186" s="687"/>
      <c r="DS186" s="687"/>
      <c r="DT186" s="687"/>
      <c r="DU186" s="687"/>
      <c r="DV186" s="687"/>
      <c r="DW186" s="687"/>
      <c r="DX186" s="687"/>
      <c r="DY186" s="687"/>
      <c r="DZ186" s="687"/>
      <c r="EA186" s="687"/>
      <c r="EB186" s="687"/>
      <c r="EC186" s="687"/>
      <c r="ED186" s="687"/>
      <c r="EE186" s="687"/>
      <c r="EF186" s="687"/>
      <c r="EG186" s="687"/>
      <c r="EH186" s="687"/>
      <c r="EI186" s="687"/>
      <c r="EJ186" s="687"/>
      <c r="EK186" s="687"/>
      <c r="EL186" s="687"/>
      <c r="EM186" s="687"/>
      <c r="EN186" s="687"/>
      <c r="EO186" s="687"/>
      <c r="EP186" s="687"/>
      <c r="EQ186" s="687"/>
      <c r="ER186" s="687"/>
      <c r="ES186" s="687"/>
      <c r="ET186" s="687"/>
    </row>
    <row r="187" spans="4:150" ht="7.5" customHeight="1">
      <c r="D187" s="688"/>
      <c r="E187" s="689"/>
      <c r="F187" s="689"/>
      <c r="G187" s="689"/>
      <c r="H187" s="689"/>
      <c r="I187" s="689"/>
      <c r="J187" s="689"/>
      <c r="K187" s="689"/>
      <c r="L187" s="689"/>
      <c r="M187" s="689"/>
      <c r="N187" s="689"/>
      <c r="O187" s="689"/>
      <c r="P187" s="689"/>
      <c r="Q187" s="689"/>
      <c r="R187" s="689"/>
      <c r="S187" s="689"/>
      <c r="T187" s="689"/>
      <c r="U187" s="689"/>
      <c r="V187" s="689"/>
      <c r="W187" s="689"/>
      <c r="X187" s="689"/>
      <c r="Y187" s="689"/>
      <c r="Z187" s="689"/>
      <c r="AA187" s="689"/>
      <c r="AB187" s="689"/>
      <c r="AC187" s="689"/>
      <c r="AD187" s="689"/>
      <c r="AE187" s="689"/>
      <c r="AF187" s="689"/>
      <c r="AG187" s="689"/>
      <c r="AH187" s="689"/>
      <c r="AI187" s="689"/>
      <c r="AJ187" s="689"/>
      <c r="AK187" s="689"/>
      <c r="AL187" s="689"/>
      <c r="AM187" s="689"/>
      <c r="AN187" s="689"/>
      <c r="AO187" s="689"/>
      <c r="AP187" s="689"/>
      <c r="AQ187" s="689"/>
      <c r="AR187" s="689"/>
      <c r="AS187" s="689"/>
      <c r="AT187" s="689"/>
      <c r="AU187" s="689"/>
      <c r="AV187" s="689"/>
      <c r="AW187" s="689"/>
      <c r="AX187" s="689"/>
      <c r="AY187" s="689"/>
      <c r="AZ187" s="689"/>
      <c r="BA187" s="689"/>
      <c r="BB187" s="689"/>
      <c r="BC187" s="689"/>
      <c r="BD187" s="689"/>
      <c r="BE187" s="689"/>
      <c r="BF187" s="689"/>
      <c r="BG187" s="689"/>
      <c r="BH187" s="689"/>
      <c r="BI187" s="689"/>
      <c r="BJ187" s="689"/>
      <c r="BK187" s="689"/>
      <c r="BL187" s="689"/>
      <c r="BM187" s="689"/>
      <c r="BN187" s="689"/>
      <c r="BO187" s="689"/>
      <c r="BP187" s="689"/>
      <c r="BQ187" s="689"/>
      <c r="BR187" s="689"/>
      <c r="BS187" s="689"/>
      <c r="BT187" s="689"/>
      <c r="BU187" s="689"/>
      <c r="BV187" s="690"/>
      <c r="CB187" s="686"/>
      <c r="CC187" s="687"/>
      <c r="CD187" s="687"/>
      <c r="CE187" s="687"/>
      <c r="CF187" s="687"/>
      <c r="CG187" s="687"/>
      <c r="CH187" s="687"/>
      <c r="CI187" s="687"/>
      <c r="CJ187" s="687"/>
      <c r="CK187" s="687"/>
      <c r="CL187" s="687"/>
      <c r="CM187" s="687"/>
      <c r="CN187" s="687"/>
      <c r="CO187" s="687"/>
      <c r="CP187" s="687"/>
      <c r="CQ187" s="687"/>
      <c r="CR187" s="687"/>
      <c r="CS187" s="687"/>
      <c r="CT187" s="687"/>
      <c r="CU187" s="687"/>
      <c r="CV187" s="687"/>
      <c r="CW187" s="687"/>
      <c r="CX187" s="687"/>
      <c r="CY187" s="687"/>
      <c r="CZ187" s="687"/>
      <c r="DA187" s="687"/>
      <c r="DB187" s="687"/>
      <c r="DC187" s="687"/>
      <c r="DD187" s="687"/>
      <c r="DE187" s="687"/>
      <c r="DF187" s="687"/>
      <c r="DG187" s="687"/>
      <c r="DH187" s="687"/>
      <c r="DI187" s="687"/>
      <c r="DJ187" s="687"/>
      <c r="DK187" s="687"/>
      <c r="DL187" s="687"/>
      <c r="DM187" s="687"/>
      <c r="DN187" s="687"/>
      <c r="DO187" s="687"/>
      <c r="DP187" s="687"/>
      <c r="DQ187" s="687"/>
      <c r="DR187" s="687"/>
      <c r="DS187" s="687"/>
      <c r="DT187" s="687"/>
      <c r="DU187" s="687"/>
      <c r="DV187" s="687"/>
      <c r="DW187" s="687"/>
      <c r="DX187" s="687"/>
      <c r="DY187" s="687"/>
      <c r="DZ187" s="687"/>
      <c r="EA187" s="687"/>
      <c r="EB187" s="687"/>
      <c r="EC187" s="687"/>
      <c r="ED187" s="687"/>
      <c r="EE187" s="687"/>
      <c r="EF187" s="687"/>
      <c r="EG187" s="687"/>
      <c r="EH187" s="687"/>
      <c r="EI187" s="687"/>
      <c r="EJ187" s="687"/>
      <c r="EK187" s="687"/>
      <c r="EL187" s="687"/>
      <c r="EM187" s="687"/>
      <c r="EN187" s="687"/>
      <c r="EO187" s="687"/>
      <c r="EP187" s="687"/>
      <c r="EQ187" s="687"/>
      <c r="ER187" s="687"/>
      <c r="ES187" s="687"/>
      <c r="ET187" s="687"/>
    </row>
    <row r="188" spans="4:150" ht="7.5" customHeight="1" thickBot="1">
      <c r="D188" s="692"/>
      <c r="E188" s="693"/>
      <c r="F188" s="693"/>
      <c r="G188" s="693"/>
      <c r="H188" s="693"/>
      <c r="I188" s="693"/>
      <c r="J188" s="693"/>
      <c r="K188" s="693"/>
      <c r="L188" s="693"/>
      <c r="M188" s="693"/>
      <c r="N188" s="693"/>
      <c r="O188" s="693"/>
      <c r="P188" s="693"/>
      <c r="Q188" s="693"/>
      <c r="R188" s="693"/>
      <c r="S188" s="693"/>
      <c r="T188" s="693"/>
      <c r="U188" s="693"/>
      <c r="V188" s="693"/>
      <c r="W188" s="693"/>
      <c r="X188" s="693"/>
      <c r="Y188" s="693"/>
      <c r="Z188" s="693"/>
      <c r="AA188" s="693"/>
      <c r="AB188" s="693"/>
      <c r="AC188" s="693"/>
      <c r="AD188" s="693"/>
      <c r="AE188" s="693"/>
      <c r="AF188" s="693"/>
      <c r="AG188" s="693"/>
      <c r="AH188" s="693"/>
      <c r="AI188" s="693"/>
      <c r="AJ188" s="693"/>
      <c r="AK188" s="693"/>
      <c r="AL188" s="693"/>
      <c r="AM188" s="693"/>
      <c r="AN188" s="693"/>
      <c r="AO188" s="693"/>
      <c r="AP188" s="693"/>
      <c r="AQ188" s="693"/>
      <c r="AR188" s="693"/>
      <c r="AS188" s="693"/>
      <c r="AT188" s="693"/>
      <c r="AU188" s="693"/>
      <c r="AV188" s="693"/>
      <c r="AW188" s="693"/>
      <c r="AX188" s="693"/>
      <c r="AY188" s="693"/>
      <c r="AZ188" s="693"/>
      <c r="BA188" s="693"/>
      <c r="BB188" s="693"/>
      <c r="BC188" s="693"/>
      <c r="BD188" s="693"/>
      <c r="BE188" s="693"/>
      <c r="BF188" s="693"/>
      <c r="BG188" s="693"/>
      <c r="BH188" s="693"/>
      <c r="BI188" s="693"/>
      <c r="BJ188" s="693"/>
      <c r="BK188" s="693"/>
      <c r="BL188" s="693"/>
      <c r="BM188" s="693"/>
      <c r="BN188" s="693"/>
      <c r="BO188" s="693"/>
      <c r="BP188" s="693"/>
      <c r="BQ188" s="693"/>
      <c r="BR188" s="693"/>
      <c r="BS188" s="693"/>
      <c r="BT188" s="693"/>
      <c r="BU188" s="693"/>
      <c r="BV188" s="694"/>
      <c r="CB188" s="687"/>
      <c r="CC188" s="687"/>
      <c r="CD188" s="687"/>
      <c r="CE188" s="687"/>
      <c r="CF188" s="687"/>
      <c r="CG188" s="687"/>
      <c r="CH188" s="687"/>
      <c r="CI188" s="687"/>
      <c r="CJ188" s="687"/>
      <c r="CK188" s="687"/>
      <c r="CL188" s="687"/>
      <c r="CM188" s="687"/>
      <c r="CN188" s="687"/>
      <c r="CO188" s="687"/>
      <c r="CP188" s="687"/>
      <c r="CQ188" s="687"/>
      <c r="CR188" s="687"/>
      <c r="CS188" s="687"/>
      <c r="CT188" s="687"/>
      <c r="CU188" s="687"/>
      <c r="CV188" s="687"/>
      <c r="CW188" s="687"/>
      <c r="CX188" s="687"/>
      <c r="CY188" s="687"/>
      <c r="CZ188" s="687"/>
      <c r="DA188" s="687"/>
      <c r="DB188" s="687"/>
      <c r="DC188" s="687"/>
      <c r="DD188" s="687"/>
      <c r="DE188" s="687"/>
      <c r="DF188" s="687"/>
      <c r="DG188" s="687"/>
      <c r="DH188" s="687"/>
      <c r="DI188" s="687"/>
      <c r="DJ188" s="687"/>
      <c r="DK188" s="687"/>
      <c r="DL188" s="687"/>
      <c r="DM188" s="687"/>
      <c r="DN188" s="687"/>
      <c r="DO188" s="687"/>
      <c r="DP188" s="687"/>
      <c r="DQ188" s="687"/>
      <c r="DR188" s="687"/>
      <c r="DS188" s="687"/>
      <c r="DT188" s="687"/>
      <c r="DU188" s="687"/>
      <c r="DV188" s="687"/>
      <c r="DW188" s="687"/>
      <c r="DX188" s="687"/>
      <c r="DY188" s="687"/>
      <c r="DZ188" s="687"/>
      <c r="EA188" s="687"/>
      <c r="EB188" s="687"/>
      <c r="EC188" s="687"/>
      <c r="ED188" s="687"/>
      <c r="EE188" s="687"/>
      <c r="EF188" s="687"/>
      <c r="EG188" s="687"/>
      <c r="EH188" s="687"/>
      <c r="EI188" s="687"/>
      <c r="EJ188" s="687"/>
      <c r="EK188" s="687"/>
      <c r="EL188" s="687"/>
      <c r="EM188" s="687"/>
      <c r="EN188" s="687"/>
      <c r="EO188" s="687"/>
      <c r="EP188" s="687"/>
      <c r="EQ188" s="687"/>
      <c r="ER188" s="687"/>
      <c r="ES188" s="687"/>
      <c r="ET188" s="687"/>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47" t="s">
        <v>50</v>
      </c>
      <c r="F191" s="247"/>
      <c r="G191" s="247"/>
      <c r="H191" s="247"/>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K191" s="247"/>
      <c r="AL191" s="247"/>
      <c r="AM191" s="247"/>
      <c r="AN191" s="247"/>
      <c r="AO191" s="247"/>
      <c r="AP191" s="247"/>
      <c r="AQ191" s="247"/>
      <c r="AR191" s="247"/>
      <c r="AS191" s="247"/>
      <c r="AT191" s="247"/>
      <c r="AU191" s="247"/>
      <c r="AV191" s="247"/>
      <c r="AW191" s="247"/>
      <c r="AX191" s="247"/>
      <c r="AY191" s="247"/>
      <c r="AZ191" s="247"/>
      <c r="BA191" s="247"/>
      <c r="BB191" s="247"/>
      <c r="BC191" s="247"/>
      <c r="BD191" s="247"/>
      <c r="BE191" s="247"/>
      <c r="BF191" s="247"/>
      <c r="BG191" s="247"/>
      <c r="BH191" s="247"/>
      <c r="BI191" s="247"/>
      <c r="BJ191" s="247"/>
      <c r="BK191" s="247"/>
      <c r="BL191" s="247"/>
      <c r="BM191" s="247"/>
      <c r="BN191" s="247"/>
      <c r="BO191" s="247"/>
      <c r="BP191" s="247"/>
      <c r="BQ191" s="247"/>
      <c r="BR191" s="247"/>
      <c r="BS191" s="247"/>
      <c r="BT191" s="247"/>
      <c r="BU191" s="247"/>
      <c r="BV191" s="65"/>
    </row>
    <row r="192" spans="4:150" ht="7.5" customHeight="1">
      <c r="D192" s="67"/>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248"/>
      <c r="AN192" s="248"/>
      <c r="AO192" s="248"/>
      <c r="AP192" s="248"/>
      <c r="AQ192" s="248"/>
      <c r="AR192" s="248"/>
      <c r="AS192" s="248"/>
      <c r="AT192" s="248"/>
      <c r="AU192" s="248"/>
      <c r="AV192" s="248"/>
      <c r="AW192" s="248"/>
      <c r="AX192" s="248"/>
      <c r="AY192" s="248"/>
      <c r="AZ192" s="248"/>
      <c r="BA192" s="248"/>
      <c r="BB192" s="248"/>
      <c r="BC192" s="248"/>
      <c r="BD192" s="248"/>
      <c r="BE192" s="248"/>
      <c r="BF192" s="248"/>
      <c r="BG192" s="248"/>
      <c r="BH192" s="248"/>
      <c r="BI192" s="248"/>
      <c r="BJ192" s="248"/>
      <c r="BK192" s="248"/>
      <c r="BL192" s="248"/>
      <c r="BM192" s="248"/>
      <c r="BN192" s="248"/>
      <c r="BO192" s="248"/>
      <c r="BP192" s="248"/>
      <c r="BQ192" s="248"/>
      <c r="BR192" s="248"/>
      <c r="BS192" s="248"/>
      <c r="BT192" s="248"/>
      <c r="BU192" s="248"/>
      <c r="BV192" s="64"/>
    </row>
    <row r="193" spans="4:74" ht="7.5" customHeight="1">
      <c r="D193" s="67"/>
      <c r="E193" s="248"/>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8"/>
      <c r="AQ193" s="248"/>
      <c r="AR193" s="248"/>
      <c r="AS193" s="248"/>
      <c r="AT193" s="248"/>
      <c r="AU193" s="248"/>
      <c r="AV193" s="248"/>
      <c r="AW193" s="248"/>
      <c r="AX193" s="248"/>
      <c r="AY193" s="248"/>
      <c r="AZ193" s="248"/>
      <c r="BA193" s="248"/>
      <c r="BB193" s="248"/>
      <c r="BC193" s="248"/>
      <c r="BD193" s="248"/>
      <c r="BE193" s="248"/>
      <c r="BF193" s="248"/>
      <c r="BG193" s="248"/>
      <c r="BH193" s="248"/>
      <c r="BI193" s="248"/>
      <c r="BJ193" s="248"/>
      <c r="BK193" s="248"/>
      <c r="BL193" s="248"/>
      <c r="BM193" s="248"/>
      <c r="BN193" s="248"/>
      <c r="BO193" s="248"/>
      <c r="BP193" s="248"/>
      <c r="BQ193" s="248"/>
      <c r="BR193" s="248"/>
      <c r="BS193" s="248"/>
      <c r="BT193" s="248"/>
      <c r="BU193" s="248"/>
      <c r="BV193" s="64"/>
    </row>
    <row r="194" spans="4:74" ht="7.5" customHeight="1">
      <c r="D194" s="67"/>
      <c r="E194" s="248"/>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8"/>
      <c r="AK194" s="248"/>
      <c r="AL194" s="248"/>
      <c r="AM194" s="248"/>
      <c r="AN194" s="248"/>
      <c r="AO194" s="248"/>
      <c r="AP194" s="248"/>
      <c r="AQ194" s="248"/>
      <c r="AR194" s="248"/>
      <c r="AS194" s="248"/>
      <c r="AT194" s="248"/>
      <c r="AU194" s="248"/>
      <c r="AV194" s="248"/>
      <c r="AW194" s="248"/>
      <c r="AX194" s="248"/>
      <c r="AY194" s="248"/>
      <c r="AZ194" s="248"/>
      <c r="BA194" s="248"/>
      <c r="BB194" s="248"/>
      <c r="BC194" s="248"/>
      <c r="BD194" s="248"/>
      <c r="BE194" s="248"/>
      <c r="BF194" s="248"/>
      <c r="BG194" s="248"/>
      <c r="BH194" s="248"/>
      <c r="BI194" s="248"/>
      <c r="BJ194" s="248"/>
      <c r="BK194" s="248"/>
      <c r="BL194" s="248"/>
      <c r="BM194" s="248"/>
      <c r="BN194" s="248"/>
      <c r="BO194" s="248"/>
      <c r="BP194" s="248"/>
      <c r="BQ194" s="248"/>
      <c r="BR194" s="248"/>
      <c r="BS194" s="248"/>
      <c r="BT194" s="248"/>
      <c r="BU194" s="248"/>
      <c r="BV194" s="64"/>
    </row>
    <row r="195" spans="4:74" ht="7.5" customHeight="1">
      <c r="D195" s="67"/>
      <c r="E195" s="248"/>
      <c r="F195" s="248"/>
      <c r="G195" s="248"/>
      <c r="H195" s="248"/>
      <c r="I195" s="248"/>
      <c r="J195" s="248"/>
      <c r="K195" s="248"/>
      <c r="L195" s="248"/>
      <c r="M195" s="248"/>
      <c r="N195" s="248"/>
      <c r="O195" s="248"/>
      <c r="P195" s="248"/>
      <c r="Q195" s="248"/>
      <c r="R195" s="248"/>
      <c r="S195" s="248"/>
      <c r="T195" s="248"/>
      <c r="U195" s="248"/>
      <c r="V195" s="248"/>
      <c r="W195" s="248"/>
      <c r="X195" s="248"/>
      <c r="Y195" s="248"/>
      <c r="Z195" s="248"/>
      <c r="AA195" s="248"/>
      <c r="AB195" s="248"/>
      <c r="AC195" s="248"/>
      <c r="AD195" s="248"/>
      <c r="AE195" s="248"/>
      <c r="AF195" s="248"/>
      <c r="AG195" s="248"/>
      <c r="AH195" s="248"/>
      <c r="AI195" s="248"/>
      <c r="AJ195" s="248"/>
      <c r="AK195" s="248"/>
      <c r="AL195" s="248"/>
      <c r="AM195" s="248"/>
      <c r="AN195" s="248"/>
      <c r="AO195" s="248"/>
      <c r="AP195" s="248"/>
      <c r="AQ195" s="248"/>
      <c r="AR195" s="248"/>
      <c r="AS195" s="248"/>
      <c r="AT195" s="248"/>
      <c r="AU195" s="248"/>
      <c r="AV195" s="248"/>
      <c r="AW195" s="248"/>
      <c r="AX195" s="248"/>
      <c r="AY195" s="248"/>
      <c r="AZ195" s="248"/>
      <c r="BA195" s="248"/>
      <c r="BB195" s="248"/>
      <c r="BC195" s="248"/>
      <c r="BD195" s="248"/>
      <c r="BE195" s="248"/>
      <c r="BF195" s="248"/>
      <c r="BG195" s="248"/>
      <c r="BH195" s="248"/>
      <c r="BI195" s="248"/>
      <c r="BJ195" s="248"/>
      <c r="BK195" s="248"/>
      <c r="BL195" s="248"/>
      <c r="BM195" s="248"/>
      <c r="BN195" s="248"/>
      <c r="BO195" s="248"/>
      <c r="BP195" s="248"/>
      <c r="BQ195" s="248"/>
      <c r="BR195" s="248"/>
      <c r="BS195" s="248"/>
      <c r="BT195" s="248"/>
      <c r="BU195" s="248"/>
      <c r="BV195" s="64"/>
    </row>
    <row r="196" spans="4:74" ht="7.5" customHeight="1">
      <c r="D196" s="67"/>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8"/>
      <c r="AW196" s="248"/>
      <c r="AX196" s="248"/>
      <c r="AY196" s="248"/>
      <c r="AZ196" s="248"/>
      <c r="BA196" s="248"/>
      <c r="BB196" s="248"/>
      <c r="BC196" s="248"/>
      <c r="BD196" s="248"/>
      <c r="BE196" s="248"/>
      <c r="BF196" s="248"/>
      <c r="BG196" s="248"/>
      <c r="BH196" s="248"/>
      <c r="BI196" s="248"/>
      <c r="BJ196" s="248"/>
      <c r="BK196" s="248"/>
      <c r="BL196" s="248"/>
      <c r="BM196" s="248"/>
      <c r="BN196" s="248"/>
      <c r="BO196" s="248"/>
      <c r="BP196" s="248"/>
      <c r="BQ196" s="248"/>
      <c r="BR196" s="248"/>
      <c r="BS196" s="248"/>
      <c r="BT196" s="248"/>
      <c r="BU196" s="248"/>
      <c r="BV196" s="64"/>
    </row>
    <row r="197" spans="4:74" ht="7.5" customHeight="1">
      <c r="D197" s="67"/>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c r="AZ197" s="248"/>
      <c r="BA197" s="248"/>
      <c r="BB197" s="248"/>
      <c r="BC197" s="248"/>
      <c r="BD197" s="248"/>
      <c r="BE197" s="248"/>
      <c r="BF197" s="248"/>
      <c r="BG197" s="248"/>
      <c r="BH197" s="248"/>
      <c r="BI197" s="248"/>
      <c r="BJ197" s="248"/>
      <c r="BK197" s="248"/>
      <c r="BL197" s="248"/>
      <c r="BM197" s="248"/>
      <c r="BN197" s="248"/>
      <c r="BO197" s="248"/>
      <c r="BP197" s="248"/>
      <c r="BQ197" s="248"/>
      <c r="BR197" s="248"/>
      <c r="BS197" s="248"/>
      <c r="BT197" s="248"/>
      <c r="BU197" s="248"/>
      <c r="BV197" s="64"/>
    </row>
    <row r="198" spans="4:74" ht="7.5" customHeight="1">
      <c r="D198" s="67"/>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8"/>
      <c r="BA198" s="248"/>
      <c r="BB198" s="248"/>
      <c r="BC198" s="248"/>
      <c r="BD198" s="248"/>
      <c r="BE198" s="248"/>
      <c r="BF198" s="248"/>
      <c r="BG198" s="248"/>
      <c r="BH198" s="248"/>
      <c r="BI198" s="248"/>
      <c r="BJ198" s="248"/>
      <c r="BK198" s="248"/>
      <c r="BL198" s="248"/>
      <c r="BM198" s="248"/>
      <c r="BN198" s="248"/>
      <c r="BO198" s="248"/>
      <c r="BP198" s="248"/>
      <c r="BQ198" s="248"/>
      <c r="BR198" s="248"/>
      <c r="BS198" s="248"/>
      <c r="BT198" s="248"/>
      <c r="BU198" s="248"/>
      <c r="BV198" s="64"/>
    </row>
    <row r="199" spans="4:74" ht="7.5" customHeight="1">
      <c r="D199" s="67"/>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8"/>
      <c r="BA199" s="248"/>
      <c r="BB199" s="248"/>
      <c r="BC199" s="248"/>
      <c r="BD199" s="248"/>
      <c r="BE199" s="248"/>
      <c r="BF199" s="248"/>
      <c r="BG199" s="248"/>
      <c r="BH199" s="248"/>
      <c r="BI199" s="248"/>
      <c r="BJ199" s="248"/>
      <c r="BK199" s="248"/>
      <c r="BL199" s="248"/>
      <c r="BM199" s="248"/>
      <c r="BN199" s="248"/>
      <c r="BO199" s="248"/>
      <c r="BP199" s="248"/>
      <c r="BQ199" s="248"/>
      <c r="BR199" s="248"/>
      <c r="BS199" s="248"/>
      <c r="BT199" s="248"/>
      <c r="BU199" s="248"/>
      <c r="BV199" s="64"/>
    </row>
    <row r="200" spans="4:74" ht="7.5" customHeight="1">
      <c r="D200" s="67"/>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c r="BA200" s="248"/>
      <c r="BB200" s="248"/>
      <c r="BC200" s="248"/>
      <c r="BD200" s="248"/>
      <c r="BE200" s="248"/>
      <c r="BF200" s="248"/>
      <c r="BG200" s="248"/>
      <c r="BH200" s="248"/>
      <c r="BI200" s="248"/>
      <c r="BJ200" s="248"/>
      <c r="BK200" s="248"/>
      <c r="BL200" s="248"/>
      <c r="BM200" s="248"/>
      <c r="BN200" s="248"/>
      <c r="BO200" s="248"/>
      <c r="BP200" s="248"/>
      <c r="BQ200" s="248"/>
      <c r="BR200" s="248"/>
      <c r="BS200" s="248"/>
      <c r="BT200" s="248"/>
      <c r="BU200" s="248"/>
      <c r="BV200" s="64"/>
    </row>
    <row r="201" spans="4:74" ht="7.5" customHeight="1">
      <c r="D201" s="67"/>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8"/>
      <c r="BP201" s="248"/>
      <c r="BQ201" s="248"/>
      <c r="BR201" s="248"/>
      <c r="BS201" s="248"/>
      <c r="BT201" s="248"/>
      <c r="BU201" s="248"/>
      <c r="BV201" s="64"/>
    </row>
    <row r="202" spans="4:74" ht="7.5" customHeight="1">
      <c r="D202" s="67"/>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8"/>
      <c r="BA202" s="248"/>
      <c r="BB202" s="248"/>
      <c r="BC202" s="248"/>
      <c r="BD202" s="248"/>
      <c r="BE202" s="248"/>
      <c r="BF202" s="248"/>
      <c r="BG202" s="248"/>
      <c r="BH202" s="248"/>
      <c r="BI202" s="248"/>
      <c r="BJ202" s="248"/>
      <c r="BK202" s="248"/>
      <c r="BL202" s="248"/>
      <c r="BM202" s="248"/>
      <c r="BN202" s="248"/>
      <c r="BO202" s="248"/>
      <c r="BP202" s="248"/>
      <c r="BQ202" s="248"/>
      <c r="BR202" s="248"/>
      <c r="BS202" s="248"/>
      <c r="BT202" s="248"/>
      <c r="BU202" s="248"/>
      <c r="BV202" s="64"/>
    </row>
    <row r="203" spans="4:74" ht="7.5" customHeight="1">
      <c r="D203" s="67"/>
      <c r="E203" s="248"/>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8"/>
      <c r="AL203" s="248"/>
      <c r="AM203" s="248"/>
      <c r="AN203" s="248"/>
      <c r="AO203" s="248"/>
      <c r="AP203" s="248"/>
      <c r="AQ203" s="248"/>
      <c r="AR203" s="248"/>
      <c r="AS203" s="248"/>
      <c r="AT203" s="248"/>
      <c r="AU203" s="248"/>
      <c r="AV203" s="248"/>
      <c r="AW203" s="248"/>
      <c r="AX203" s="248"/>
      <c r="AY203" s="248"/>
      <c r="AZ203" s="248"/>
      <c r="BA203" s="248"/>
      <c r="BB203" s="248"/>
      <c r="BC203" s="248"/>
      <c r="BD203" s="248"/>
      <c r="BE203" s="248"/>
      <c r="BF203" s="248"/>
      <c r="BG203" s="248"/>
      <c r="BH203" s="248"/>
      <c r="BI203" s="248"/>
      <c r="BJ203" s="248"/>
      <c r="BK203" s="248"/>
      <c r="BL203" s="248"/>
      <c r="BM203" s="248"/>
      <c r="BN203" s="248"/>
      <c r="BO203" s="248"/>
      <c r="BP203" s="248"/>
      <c r="BQ203" s="248"/>
      <c r="BR203" s="248"/>
      <c r="BS203" s="248"/>
      <c r="BT203" s="248"/>
      <c r="BU203" s="248"/>
      <c r="BV203" s="64"/>
    </row>
    <row r="204" spans="4:74" ht="7.5" customHeight="1">
      <c r="D204" s="67"/>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8"/>
      <c r="AK204" s="248"/>
      <c r="AL204" s="248"/>
      <c r="AM204" s="248"/>
      <c r="AN204" s="248"/>
      <c r="AO204" s="248"/>
      <c r="AP204" s="248"/>
      <c r="AQ204" s="248"/>
      <c r="AR204" s="248"/>
      <c r="AS204" s="248"/>
      <c r="AT204" s="248"/>
      <c r="AU204" s="248"/>
      <c r="AV204" s="248"/>
      <c r="AW204" s="248"/>
      <c r="AX204" s="248"/>
      <c r="AY204" s="248"/>
      <c r="AZ204" s="248"/>
      <c r="BA204" s="248"/>
      <c r="BB204" s="248"/>
      <c r="BC204" s="248"/>
      <c r="BD204" s="248"/>
      <c r="BE204" s="248"/>
      <c r="BF204" s="248"/>
      <c r="BG204" s="248"/>
      <c r="BH204" s="248"/>
      <c r="BI204" s="248"/>
      <c r="BJ204" s="248"/>
      <c r="BK204" s="248"/>
      <c r="BL204" s="248"/>
      <c r="BM204" s="248"/>
      <c r="BN204" s="248"/>
      <c r="BO204" s="248"/>
      <c r="BP204" s="248"/>
      <c r="BQ204" s="248"/>
      <c r="BR204" s="248"/>
      <c r="BS204" s="248"/>
      <c r="BT204" s="248"/>
      <c r="BU204" s="248"/>
      <c r="BV204" s="64"/>
    </row>
    <row r="205" spans="4:74" ht="7.5" customHeight="1">
      <c r="D205" s="67"/>
      <c r="E205" s="248"/>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8"/>
      <c r="AL205" s="248"/>
      <c r="AM205" s="248"/>
      <c r="AN205" s="248"/>
      <c r="AO205" s="248"/>
      <c r="AP205" s="248"/>
      <c r="AQ205" s="248"/>
      <c r="AR205" s="248"/>
      <c r="AS205" s="248"/>
      <c r="AT205" s="248"/>
      <c r="AU205" s="248"/>
      <c r="AV205" s="248"/>
      <c r="AW205" s="248"/>
      <c r="AX205" s="248"/>
      <c r="AY205" s="248"/>
      <c r="AZ205" s="248"/>
      <c r="BA205" s="248"/>
      <c r="BB205" s="248"/>
      <c r="BC205" s="248"/>
      <c r="BD205" s="248"/>
      <c r="BE205" s="248"/>
      <c r="BF205" s="248"/>
      <c r="BG205" s="248"/>
      <c r="BH205" s="248"/>
      <c r="BI205" s="248"/>
      <c r="BJ205" s="248"/>
      <c r="BK205" s="248"/>
      <c r="BL205" s="248"/>
      <c r="BM205" s="248"/>
      <c r="BN205" s="248"/>
      <c r="BO205" s="248"/>
      <c r="BP205" s="248"/>
      <c r="BQ205" s="248"/>
      <c r="BR205" s="248"/>
      <c r="BS205" s="248"/>
      <c r="BT205" s="248"/>
      <c r="BU205" s="248"/>
      <c r="BV205" s="64"/>
    </row>
    <row r="206" spans="4:74" ht="7.5" customHeight="1">
      <c r="D206" s="67"/>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248"/>
      <c r="AN206" s="248"/>
      <c r="AO206" s="248"/>
      <c r="AP206" s="248"/>
      <c r="AQ206" s="248"/>
      <c r="AR206" s="248"/>
      <c r="AS206" s="248"/>
      <c r="AT206" s="248"/>
      <c r="AU206" s="248"/>
      <c r="AV206" s="248"/>
      <c r="AW206" s="248"/>
      <c r="AX206" s="248"/>
      <c r="AY206" s="248"/>
      <c r="AZ206" s="248"/>
      <c r="BA206" s="248"/>
      <c r="BB206" s="248"/>
      <c r="BC206" s="248"/>
      <c r="BD206" s="248"/>
      <c r="BE206" s="248"/>
      <c r="BF206" s="248"/>
      <c r="BG206" s="248"/>
      <c r="BH206" s="248"/>
      <c r="BI206" s="248"/>
      <c r="BJ206" s="248"/>
      <c r="BK206" s="248"/>
      <c r="BL206" s="248"/>
      <c r="BM206" s="248"/>
      <c r="BN206" s="248"/>
      <c r="BO206" s="248"/>
      <c r="BP206" s="248"/>
      <c r="BQ206" s="248"/>
      <c r="BR206" s="248"/>
      <c r="BS206" s="248"/>
      <c r="BT206" s="248"/>
      <c r="BU206" s="248"/>
      <c r="BV206" s="64"/>
    </row>
    <row r="207" spans="4:74" ht="7.5" customHeight="1">
      <c r="D207" s="67"/>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248"/>
      <c r="AF207" s="248"/>
      <c r="AG207" s="248"/>
      <c r="AH207" s="248"/>
      <c r="AI207" s="248"/>
      <c r="AJ207" s="248"/>
      <c r="AK207" s="248"/>
      <c r="AL207" s="248"/>
      <c r="AM207" s="248"/>
      <c r="AN207" s="248"/>
      <c r="AO207" s="248"/>
      <c r="AP207" s="248"/>
      <c r="AQ207" s="248"/>
      <c r="AR207" s="248"/>
      <c r="AS207" s="248"/>
      <c r="AT207" s="248"/>
      <c r="AU207" s="248"/>
      <c r="AV207" s="248"/>
      <c r="AW207" s="248"/>
      <c r="AX207" s="248"/>
      <c r="AY207" s="248"/>
      <c r="AZ207" s="248"/>
      <c r="BA207" s="248"/>
      <c r="BB207" s="248"/>
      <c r="BC207" s="248"/>
      <c r="BD207" s="248"/>
      <c r="BE207" s="248"/>
      <c r="BF207" s="248"/>
      <c r="BG207" s="248"/>
      <c r="BH207" s="248"/>
      <c r="BI207" s="248"/>
      <c r="BJ207" s="248"/>
      <c r="BK207" s="248"/>
      <c r="BL207" s="248"/>
      <c r="BM207" s="248"/>
      <c r="BN207" s="248"/>
      <c r="BO207" s="248"/>
      <c r="BP207" s="248"/>
      <c r="BQ207" s="248"/>
      <c r="BR207" s="248"/>
      <c r="BS207" s="248"/>
      <c r="BT207" s="248"/>
      <c r="BU207" s="248"/>
      <c r="BV207" s="64"/>
    </row>
    <row r="208" spans="4:74" ht="7.5" customHeight="1">
      <c r="D208" s="67"/>
      <c r="E208" s="223" t="s">
        <v>81</v>
      </c>
      <c r="F208" s="224"/>
      <c r="G208" s="224"/>
      <c r="H208" s="224"/>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224"/>
      <c r="AY208" s="224"/>
      <c r="AZ208" s="224"/>
      <c r="BA208" s="224"/>
      <c r="BB208" s="224"/>
      <c r="BC208" s="224"/>
      <c r="BD208" s="224"/>
      <c r="BE208" s="224"/>
      <c r="BF208" s="224"/>
      <c r="BG208" s="224"/>
      <c r="BH208" s="224"/>
      <c r="BI208" s="224"/>
      <c r="BJ208" s="224"/>
      <c r="BK208" s="224"/>
      <c r="BL208" s="224"/>
      <c r="BM208" s="224"/>
      <c r="BN208" s="224"/>
      <c r="BO208" s="224"/>
      <c r="BP208" s="224"/>
      <c r="BQ208" s="224"/>
      <c r="BR208" s="224"/>
      <c r="BS208" s="224"/>
      <c r="BT208" s="224"/>
      <c r="BU208" s="224"/>
      <c r="BV208" s="64"/>
    </row>
    <row r="209" spans="4:74" ht="7.5" customHeight="1">
      <c r="D209" s="69"/>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224"/>
      <c r="AY209" s="224"/>
      <c r="AZ209" s="224"/>
      <c r="BA209" s="224"/>
      <c r="BB209" s="224"/>
      <c r="BC209" s="224"/>
      <c r="BD209" s="224"/>
      <c r="BE209" s="224"/>
      <c r="BF209" s="224"/>
      <c r="BG209" s="224"/>
      <c r="BH209" s="224"/>
      <c r="BI209" s="224"/>
      <c r="BJ209" s="224"/>
      <c r="BK209" s="224"/>
      <c r="BL209" s="224"/>
      <c r="BM209" s="224"/>
      <c r="BN209" s="224"/>
      <c r="BO209" s="224"/>
      <c r="BP209" s="224"/>
      <c r="BQ209" s="224"/>
      <c r="BR209" s="224"/>
      <c r="BS209" s="224"/>
      <c r="BT209" s="224"/>
      <c r="BU209" s="224"/>
      <c r="BV209" s="64"/>
    </row>
    <row r="210" spans="4:74" ht="7.5" customHeight="1">
      <c r="D210" s="67"/>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224"/>
      <c r="AF210" s="224"/>
      <c r="AG210" s="224"/>
      <c r="AH210" s="224"/>
      <c r="AI210" s="224"/>
      <c r="AJ210" s="224"/>
      <c r="AK210" s="224"/>
      <c r="AL210" s="224"/>
      <c r="AM210" s="224"/>
      <c r="AN210" s="224"/>
      <c r="AO210" s="224"/>
      <c r="AP210" s="224"/>
      <c r="AQ210" s="224"/>
      <c r="AR210" s="224"/>
      <c r="AS210" s="224"/>
      <c r="AT210" s="224"/>
      <c r="AU210" s="224"/>
      <c r="AV210" s="224"/>
      <c r="AW210" s="224"/>
      <c r="AX210" s="224"/>
      <c r="AY210" s="224"/>
      <c r="AZ210" s="224"/>
      <c r="BA210" s="224"/>
      <c r="BB210" s="224"/>
      <c r="BC210" s="224"/>
      <c r="BD210" s="224"/>
      <c r="BE210" s="224"/>
      <c r="BF210" s="224"/>
      <c r="BG210" s="224"/>
      <c r="BH210" s="224"/>
      <c r="BI210" s="224"/>
      <c r="BJ210" s="224"/>
      <c r="BK210" s="224"/>
      <c r="BL210" s="224"/>
      <c r="BM210" s="224"/>
      <c r="BN210" s="224"/>
      <c r="BO210" s="224"/>
      <c r="BP210" s="224"/>
      <c r="BQ210" s="224"/>
      <c r="BR210" s="224"/>
      <c r="BS210" s="224"/>
      <c r="BT210" s="224"/>
      <c r="BU210" s="224"/>
      <c r="BV210" s="64"/>
    </row>
    <row r="211" spans="4:74" ht="7.5" customHeight="1">
      <c r="D211" s="67"/>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224"/>
      <c r="AF211" s="224"/>
      <c r="AG211" s="224"/>
      <c r="AH211" s="224"/>
      <c r="AI211" s="224"/>
      <c r="AJ211" s="224"/>
      <c r="AK211" s="224"/>
      <c r="AL211" s="224"/>
      <c r="AM211" s="224"/>
      <c r="AN211" s="224"/>
      <c r="AO211" s="224"/>
      <c r="AP211" s="224"/>
      <c r="AQ211" s="224"/>
      <c r="AR211" s="224"/>
      <c r="AS211" s="224"/>
      <c r="AT211" s="224"/>
      <c r="AU211" s="224"/>
      <c r="AV211" s="224"/>
      <c r="AW211" s="224"/>
      <c r="AX211" s="224"/>
      <c r="AY211" s="224"/>
      <c r="AZ211" s="224"/>
      <c r="BA211" s="224"/>
      <c r="BB211" s="224"/>
      <c r="BC211" s="224"/>
      <c r="BD211" s="224"/>
      <c r="BE211" s="224"/>
      <c r="BF211" s="224"/>
      <c r="BG211" s="224"/>
      <c r="BH211" s="224"/>
      <c r="BI211" s="224"/>
      <c r="BJ211" s="224"/>
      <c r="BK211" s="224"/>
      <c r="BL211" s="224"/>
      <c r="BM211" s="224"/>
      <c r="BN211" s="224"/>
      <c r="BO211" s="224"/>
      <c r="BP211" s="224"/>
      <c r="BQ211" s="224"/>
      <c r="BR211" s="224"/>
      <c r="BS211" s="224"/>
      <c r="BT211" s="224"/>
      <c r="BU211" s="224"/>
      <c r="BV211" s="64"/>
    </row>
    <row r="212" spans="4:74" ht="7.5" customHeight="1">
      <c r="D212" s="67"/>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224"/>
      <c r="AE212" s="224"/>
      <c r="AF212" s="224"/>
      <c r="AG212" s="224"/>
      <c r="AH212" s="224"/>
      <c r="AI212" s="224"/>
      <c r="AJ212" s="224"/>
      <c r="AK212" s="224"/>
      <c r="AL212" s="224"/>
      <c r="AM212" s="224"/>
      <c r="AN212" s="224"/>
      <c r="AO212" s="224"/>
      <c r="AP212" s="224"/>
      <c r="AQ212" s="224"/>
      <c r="AR212" s="224"/>
      <c r="AS212" s="224"/>
      <c r="AT212" s="224"/>
      <c r="AU212" s="224"/>
      <c r="AV212" s="224"/>
      <c r="AW212" s="224"/>
      <c r="AX212" s="224"/>
      <c r="AY212" s="224"/>
      <c r="AZ212" s="224"/>
      <c r="BA212" s="224"/>
      <c r="BB212" s="224"/>
      <c r="BC212" s="224"/>
      <c r="BD212" s="224"/>
      <c r="BE212" s="224"/>
      <c r="BF212" s="224"/>
      <c r="BG212" s="224"/>
      <c r="BH212" s="224"/>
      <c r="BI212" s="224"/>
      <c r="BJ212" s="224"/>
      <c r="BK212" s="224"/>
      <c r="BL212" s="224"/>
      <c r="BM212" s="224"/>
      <c r="BN212" s="224"/>
      <c r="BO212" s="224"/>
      <c r="BP212" s="224"/>
      <c r="BQ212" s="224"/>
      <c r="BR212" s="224"/>
      <c r="BS212" s="224"/>
      <c r="BT212" s="224"/>
      <c r="BU212" s="224"/>
      <c r="BV212" s="64"/>
    </row>
    <row r="213" spans="4:74" ht="7.5" customHeight="1">
      <c r="D213" s="67"/>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c r="BA213" s="224"/>
      <c r="BB213" s="224"/>
      <c r="BC213" s="224"/>
      <c r="BD213" s="224"/>
      <c r="BE213" s="224"/>
      <c r="BF213" s="224"/>
      <c r="BG213" s="224"/>
      <c r="BH213" s="224"/>
      <c r="BI213" s="224"/>
      <c r="BJ213" s="224"/>
      <c r="BK213" s="224"/>
      <c r="BL213" s="224"/>
      <c r="BM213" s="224"/>
      <c r="BN213" s="224"/>
      <c r="BO213" s="224"/>
      <c r="BP213" s="224"/>
      <c r="BQ213" s="224"/>
      <c r="BR213" s="224"/>
      <c r="BS213" s="224"/>
      <c r="BT213" s="224"/>
      <c r="BU213" s="224"/>
      <c r="BV213" s="64"/>
    </row>
    <row r="214" spans="4:74" ht="7.5" customHeight="1">
      <c r="D214" s="67"/>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224"/>
      <c r="AY214" s="224"/>
      <c r="AZ214" s="224"/>
      <c r="BA214" s="224"/>
      <c r="BB214" s="224"/>
      <c r="BC214" s="224"/>
      <c r="BD214" s="224"/>
      <c r="BE214" s="224"/>
      <c r="BF214" s="224"/>
      <c r="BG214" s="224"/>
      <c r="BH214" s="224"/>
      <c r="BI214" s="224"/>
      <c r="BJ214" s="224"/>
      <c r="BK214" s="224"/>
      <c r="BL214" s="224"/>
      <c r="BM214" s="224"/>
      <c r="BN214" s="224"/>
      <c r="BO214" s="224"/>
      <c r="BP214" s="224"/>
      <c r="BQ214" s="224"/>
      <c r="BR214" s="224"/>
      <c r="BS214" s="224"/>
      <c r="BT214" s="224"/>
      <c r="BU214" s="224"/>
      <c r="BV214" s="64"/>
    </row>
    <row r="215" spans="4:74" ht="7.5" customHeight="1">
      <c r="D215" s="67"/>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4"/>
      <c r="AI215" s="224"/>
      <c r="AJ215" s="224"/>
      <c r="AK215" s="224"/>
      <c r="AL215" s="224"/>
      <c r="AM215" s="224"/>
      <c r="AN215" s="224"/>
      <c r="AO215" s="224"/>
      <c r="AP215" s="224"/>
      <c r="AQ215" s="224"/>
      <c r="AR215" s="224"/>
      <c r="AS215" s="224"/>
      <c r="AT215" s="224"/>
      <c r="AU215" s="224"/>
      <c r="AV215" s="224"/>
      <c r="AW215" s="224"/>
      <c r="AX215" s="224"/>
      <c r="AY215" s="224"/>
      <c r="AZ215" s="224"/>
      <c r="BA215" s="224"/>
      <c r="BB215" s="224"/>
      <c r="BC215" s="224"/>
      <c r="BD215" s="224"/>
      <c r="BE215" s="224"/>
      <c r="BF215" s="224"/>
      <c r="BG215" s="224"/>
      <c r="BH215" s="224"/>
      <c r="BI215" s="224"/>
      <c r="BJ215" s="224"/>
      <c r="BK215" s="224"/>
      <c r="BL215" s="224"/>
      <c r="BM215" s="224"/>
      <c r="BN215" s="224"/>
      <c r="BO215" s="224"/>
      <c r="BP215" s="224"/>
      <c r="BQ215" s="224"/>
      <c r="BR215" s="224"/>
      <c r="BS215" s="224"/>
      <c r="BT215" s="224"/>
      <c r="BU215" s="224"/>
      <c r="BV215" s="64"/>
    </row>
    <row r="216" spans="4:74" ht="7.5" customHeight="1">
      <c r="D216" s="67"/>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224"/>
      <c r="AY216" s="224"/>
      <c r="AZ216" s="224"/>
      <c r="BA216" s="224"/>
      <c r="BB216" s="224"/>
      <c r="BC216" s="224"/>
      <c r="BD216" s="224"/>
      <c r="BE216" s="224"/>
      <c r="BF216" s="224"/>
      <c r="BG216" s="224"/>
      <c r="BH216" s="224"/>
      <c r="BI216" s="224"/>
      <c r="BJ216" s="224"/>
      <c r="BK216" s="224"/>
      <c r="BL216" s="224"/>
      <c r="BM216" s="224"/>
      <c r="BN216" s="224"/>
      <c r="BO216" s="224"/>
      <c r="BP216" s="224"/>
      <c r="BQ216" s="224"/>
      <c r="BR216" s="224"/>
      <c r="BS216" s="224"/>
      <c r="BT216" s="224"/>
      <c r="BU216" s="224"/>
      <c r="BV216" s="64"/>
    </row>
    <row r="217" spans="4:74" ht="13.5" customHeight="1">
      <c r="D217" s="66"/>
      <c r="E217" s="225" t="s">
        <v>103</v>
      </c>
      <c r="F217" s="226"/>
      <c r="G217" s="226"/>
      <c r="H217" s="226"/>
      <c r="I217" s="226"/>
      <c r="J217" s="226"/>
      <c r="K217" s="226"/>
      <c r="L217" s="226"/>
      <c r="M217" s="226"/>
      <c r="N217" s="226"/>
      <c r="O217" s="226"/>
      <c r="P217" s="226"/>
      <c r="Q217" s="226"/>
      <c r="R217" s="226"/>
      <c r="S217" s="226"/>
      <c r="T217" s="226"/>
      <c r="U217" s="226"/>
      <c r="V217" s="226"/>
      <c r="W217" s="226"/>
      <c r="X217" s="226"/>
      <c r="Y217" s="226"/>
      <c r="Z217" s="226"/>
      <c r="AA217" s="226"/>
      <c r="AB217" s="226"/>
      <c r="AC217" s="226"/>
      <c r="AD217" s="226"/>
      <c r="AE217" s="226"/>
      <c r="AF217" s="226"/>
      <c r="AG217" s="226"/>
      <c r="AH217" s="226"/>
      <c r="AI217" s="226"/>
      <c r="AJ217" s="226"/>
      <c r="AK217" s="226"/>
      <c r="AL217" s="226"/>
      <c r="AM217" s="226"/>
      <c r="AN217" s="226"/>
      <c r="AO217" s="226"/>
      <c r="AP217" s="226"/>
      <c r="AQ217" s="226"/>
      <c r="AR217" s="226"/>
      <c r="AS217" s="226"/>
      <c r="AT217" s="226"/>
      <c r="AU217" s="226"/>
      <c r="AV217" s="226"/>
      <c r="AW217" s="226"/>
      <c r="AX217" s="226"/>
      <c r="AY217" s="226"/>
      <c r="AZ217" s="226"/>
      <c r="BA217" s="226"/>
      <c r="BB217" s="226"/>
      <c r="BC217" s="226"/>
      <c r="BD217" s="226"/>
      <c r="BE217" s="226"/>
      <c r="BF217" s="226"/>
      <c r="BG217" s="226"/>
      <c r="BH217" s="226"/>
      <c r="BI217" s="226"/>
      <c r="BJ217" s="226"/>
      <c r="BK217" s="226"/>
      <c r="BL217" s="226"/>
      <c r="BM217" s="226"/>
      <c r="BN217" s="226"/>
      <c r="BO217" s="226"/>
      <c r="BP217" s="226"/>
      <c r="BQ217" s="226"/>
      <c r="BR217" s="226"/>
      <c r="BS217" s="226"/>
      <c r="BT217" s="226"/>
      <c r="BU217" s="226"/>
      <c r="BV217" s="64"/>
    </row>
    <row r="218" spans="4:74" ht="7.5" customHeight="1">
      <c r="D218" s="66"/>
      <c r="E218" s="226"/>
      <c r="F218" s="226"/>
      <c r="G218" s="226"/>
      <c r="H218" s="226"/>
      <c r="I218" s="226"/>
      <c r="J218" s="226"/>
      <c r="K218" s="226"/>
      <c r="L218" s="226"/>
      <c r="M218" s="226"/>
      <c r="N218" s="226"/>
      <c r="O218" s="226"/>
      <c r="P218" s="226"/>
      <c r="Q218" s="226"/>
      <c r="R218" s="226"/>
      <c r="S218" s="226"/>
      <c r="T218" s="226"/>
      <c r="U218" s="226"/>
      <c r="V218" s="226"/>
      <c r="W218" s="226"/>
      <c r="X218" s="226"/>
      <c r="Y218" s="226"/>
      <c r="Z218" s="226"/>
      <c r="AA218" s="226"/>
      <c r="AB218" s="226"/>
      <c r="AC218" s="226"/>
      <c r="AD218" s="226"/>
      <c r="AE218" s="226"/>
      <c r="AF218" s="226"/>
      <c r="AG218" s="226"/>
      <c r="AH218" s="226"/>
      <c r="AI218" s="226"/>
      <c r="AJ218" s="226"/>
      <c r="AK218" s="226"/>
      <c r="AL218" s="226"/>
      <c r="AM218" s="226"/>
      <c r="AN218" s="226"/>
      <c r="AO218" s="226"/>
      <c r="AP218" s="226"/>
      <c r="AQ218" s="226"/>
      <c r="AR218" s="226"/>
      <c r="AS218" s="226"/>
      <c r="AT218" s="226"/>
      <c r="AU218" s="226"/>
      <c r="AV218" s="226"/>
      <c r="AW218" s="226"/>
      <c r="AX218" s="226"/>
      <c r="AY218" s="226"/>
      <c r="AZ218" s="226"/>
      <c r="BA218" s="226"/>
      <c r="BB218" s="226"/>
      <c r="BC218" s="226"/>
      <c r="BD218" s="226"/>
      <c r="BE218" s="226"/>
      <c r="BF218" s="226"/>
      <c r="BG218" s="226"/>
      <c r="BH218" s="226"/>
      <c r="BI218" s="226"/>
      <c r="BJ218" s="226"/>
      <c r="BK218" s="226"/>
      <c r="BL218" s="226"/>
      <c r="BM218" s="226"/>
      <c r="BN218" s="226"/>
      <c r="BO218" s="226"/>
      <c r="BP218" s="226"/>
      <c r="BQ218" s="226"/>
      <c r="BR218" s="226"/>
      <c r="BS218" s="226"/>
      <c r="BT218" s="226"/>
      <c r="BU218" s="226"/>
      <c r="BV218" s="64"/>
    </row>
    <row r="219" spans="4:74" ht="7.5" customHeight="1">
      <c r="D219" s="66"/>
      <c r="E219" s="226"/>
      <c r="F219" s="226"/>
      <c r="G219" s="226"/>
      <c r="H219" s="226"/>
      <c r="I219" s="226"/>
      <c r="J219" s="226"/>
      <c r="K219" s="226"/>
      <c r="L219" s="226"/>
      <c r="M219" s="226"/>
      <c r="N219" s="226"/>
      <c r="O219" s="226"/>
      <c r="P219" s="226"/>
      <c r="Q219" s="226"/>
      <c r="R219" s="226"/>
      <c r="S219" s="226"/>
      <c r="T219" s="226"/>
      <c r="U219" s="226"/>
      <c r="V219" s="226"/>
      <c r="W219" s="226"/>
      <c r="X219" s="226"/>
      <c r="Y219" s="226"/>
      <c r="Z219" s="226"/>
      <c r="AA219" s="226"/>
      <c r="AB219" s="226"/>
      <c r="AC219" s="226"/>
      <c r="AD219" s="226"/>
      <c r="AE219" s="226"/>
      <c r="AF219" s="226"/>
      <c r="AG219" s="226"/>
      <c r="AH219" s="226"/>
      <c r="AI219" s="226"/>
      <c r="AJ219" s="226"/>
      <c r="AK219" s="226"/>
      <c r="AL219" s="226"/>
      <c r="AM219" s="226"/>
      <c r="AN219" s="226"/>
      <c r="AO219" s="226"/>
      <c r="AP219" s="226"/>
      <c r="AQ219" s="226"/>
      <c r="AR219" s="226"/>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c r="BN219" s="226"/>
      <c r="BO219" s="226"/>
      <c r="BP219" s="226"/>
      <c r="BQ219" s="226"/>
      <c r="BR219" s="226"/>
      <c r="BS219" s="226"/>
      <c r="BT219" s="226"/>
      <c r="BU219" s="226"/>
      <c r="BV219" s="64"/>
    </row>
    <row r="220" spans="4:74" ht="7.5" customHeight="1">
      <c r="D220" s="66"/>
      <c r="E220" s="226"/>
      <c r="F220" s="226"/>
      <c r="G220" s="226"/>
      <c r="H220" s="226"/>
      <c r="I220" s="226"/>
      <c r="J220" s="226"/>
      <c r="K220" s="226"/>
      <c r="L220" s="226"/>
      <c r="M220" s="226"/>
      <c r="N220" s="226"/>
      <c r="O220" s="226"/>
      <c r="P220" s="226"/>
      <c r="Q220" s="226"/>
      <c r="R220" s="226"/>
      <c r="S220" s="226"/>
      <c r="T220" s="226"/>
      <c r="U220" s="226"/>
      <c r="V220" s="226"/>
      <c r="W220" s="226"/>
      <c r="X220" s="226"/>
      <c r="Y220" s="226"/>
      <c r="Z220" s="226"/>
      <c r="AA220" s="226"/>
      <c r="AB220" s="226"/>
      <c r="AC220" s="226"/>
      <c r="AD220" s="226"/>
      <c r="AE220" s="226"/>
      <c r="AF220" s="226"/>
      <c r="AG220" s="226"/>
      <c r="AH220" s="226"/>
      <c r="AI220" s="226"/>
      <c r="AJ220" s="226"/>
      <c r="AK220" s="226"/>
      <c r="AL220" s="226"/>
      <c r="AM220" s="226"/>
      <c r="AN220" s="226"/>
      <c r="AO220" s="226"/>
      <c r="AP220" s="226"/>
      <c r="AQ220" s="226"/>
      <c r="AR220" s="226"/>
      <c r="AS220" s="226"/>
      <c r="AT220" s="226"/>
      <c r="AU220" s="226"/>
      <c r="AV220" s="226"/>
      <c r="AW220" s="226"/>
      <c r="AX220" s="226"/>
      <c r="AY220" s="226"/>
      <c r="AZ220" s="226"/>
      <c r="BA220" s="226"/>
      <c r="BB220" s="226"/>
      <c r="BC220" s="226"/>
      <c r="BD220" s="226"/>
      <c r="BE220" s="226"/>
      <c r="BF220" s="226"/>
      <c r="BG220" s="226"/>
      <c r="BH220" s="226"/>
      <c r="BI220" s="226"/>
      <c r="BJ220" s="226"/>
      <c r="BK220" s="226"/>
      <c r="BL220" s="226"/>
      <c r="BM220" s="226"/>
      <c r="BN220" s="226"/>
      <c r="BO220" s="226"/>
      <c r="BP220" s="226"/>
      <c r="BQ220" s="226"/>
      <c r="BR220" s="226"/>
      <c r="BS220" s="226"/>
      <c r="BT220" s="226"/>
      <c r="BU220" s="226"/>
      <c r="BV220" s="64"/>
    </row>
    <row r="221" spans="4:74" ht="7.5" customHeight="1">
      <c r="D221" s="66"/>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26"/>
      <c r="AA221" s="226"/>
      <c r="AB221" s="226"/>
      <c r="AC221" s="226"/>
      <c r="AD221" s="226"/>
      <c r="AE221" s="226"/>
      <c r="AF221" s="226"/>
      <c r="AG221" s="226"/>
      <c r="AH221" s="226"/>
      <c r="AI221" s="226"/>
      <c r="AJ221" s="226"/>
      <c r="AK221" s="226"/>
      <c r="AL221" s="226"/>
      <c r="AM221" s="226"/>
      <c r="AN221" s="226"/>
      <c r="AO221" s="226"/>
      <c r="AP221" s="226"/>
      <c r="AQ221" s="226"/>
      <c r="AR221" s="226"/>
      <c r="AS221" s="226"/>
      <c r="AT221" s="226"/>
      <c r="AU221" s="226"/>
      <c r="AV221" s="226"/>
      <c r="AW221" s="226"/>
      <c r="AX221" s="226"/>
      <c r="AY221" s="226"/>
      <c r="AZ221" s="226"/>
      <c r="BA221" s="226"/>
      <c r="BB221" s="226"/>
      <c r="BC221" s="226"/>
      <c r="BD221" s="226"/>
      <c r="BE221" s="226"/>
      <c r="BF221" s="226"/>
      <c r="BG221" s="226"/>
      <c r="BH221" s="226"/>
      <c r="BI221" s="226"/>
      <c r="BJ221" s="226"/>
      <c r="BK221" s="226"/>
      <c r="BL221" s="226"/>
      <c r="BM221" s="226"/>
      <c r="BN221" s="226"/>
      <c r="BO221" s="226"/>
      <c r="BP221" s="226"/>
      <c r="BQ221" s="226"/>
      <c r="BR221" s="226"/>
      <c r="BS221" s="226"/>
      <c r="BT221" s="226"/>
      <c r="BU221" s="226"/>
      <c r="BV221" s="64"/>
    </row>
    <row r="222" spans="4:74" ht="7.5" customHeight="1">
      <c r="D222" s="66"/>
      <c r="E222" s="226"/>
      <c r="F222" s="226"/>
      <c r="G222" s="226"/>
      <c r="H222" s="226"/>
      <c r="I222" s="226"/>
      <c r="J222" s="226"/>
      <c r="K222" s="226"/>
      <c r="L222" s="226"/>
      <c r="M222" s="226"/>
      <c r="N222" s="226"/>
      <c r="O222" s="226"/>
      <c r="P222" s="226"/>
      <c r="Q222" s="226"/>
      <c r="R222" s="226"/>
      <c r="S222" s="226"/>
      <c r="T222" s="226"/>
      <c r="U222" s="226"/>
      <c r="V222" s="226"/>
      <c r="W222" s="226"/>
      <c r="X222" s="226"/>
      <c r="Y222" s="226"/>
      <c r="Z222" s="226"/>
      <c r="AA222" s="226"/>
      <c r="AB222" s="226"/>
      <c r="AC222" s="226"/>
      <c r="AD222" s="226"/>
      <c r="AE222" s="226"/>
      <c r="AF222" s="226"/>
      <c r="AG222" s="226"/>
      <c r="AH222" s="226"/>
      <c r="AI222" s="226"/>
      <c r="AJ222" s="226"/>
      <c r="AK222" s="226"/>
      <c r="AL222" s="226"/>
      <c r="AM222" s="226"/>
      <c r="AN222" s="226"/>
      <c r="AO222" s="226"/>
      <c r="AP222" s="226"/>
      <c r="AQ222" s="226"/>
      <c r="AR222" s="226"/>
      <c r="AS222" s="226"/>
      <c r="AT222" s="226"/>
      <c r="AU222" s="226"/>
      <c r="AV222" s="226"/>
      <c r="AW222" s="226"/>
      <c r="AX222" s="226"/>
      <c r="AY222" s="226"/>
      <c r="AZ222" s="226"/>
      <c r="BA222" s="226"/>
      <c r="BB222" s="226"/>
      <c r="BC222" s="226"/>
      <c r="BD222" s="226"/>
      <c r="BE222" s="226"/>
      <c r="BF222" s="226"/>
      <c r="BG222" s="226"/>
      <c r="BH222" s="226"/>
      <c r="BI222" s="226"/>
      <c r="BJ222" s="226"/>
      <c r="BK222" s="226"/>
      <c r="BL222" s="226"/>
      <c r="BM222" s="226"/>
      <c r="BN222" s="226"/>
      <c r="BO222" s="226"/>
      <c r="BP222" s="226"/>
      <c r="BQ222" s="226"/>
      <c r="BR222" s="226"/>
      <c r="BS222" s="226"/>
      <c r="BT222" s="226"/>
      <c r="BU222" s="226"/>
      <c r="BV222" s="64"/>
    </row>
    <row r="223" spans="4:74" ht="7.5" customHeight="1">
      <c r="D223" s="66"/>
      <c r="E223" s="226"/>
      <c r="F223" s="226"/>
      <c r="G223" s="226"/>
      <c r="H223" s="226"/>
      <c r="I223" s="226"/>
      <c r="J223" s="226"/>
      <c r="K223" s="226"/>
      <c r="L223" s="226"/>
      <c r="M223" s="226"/>
      <c r="N223" s="226"/>
      <c r="O223" s="226"/>
      <c r="P223" s="226"/>
      <c r="Q223" s="226"/>
      <c r="R223" s="226"/>
      <c r="S223" s="226"/>
      <c r="T223" s="226"/>
      <c r="U223" s="226"/>
      <c r="V223" s="226"/>
      <c r="W223" s="226"/>
      <c r="X223" s="226"/>
      <c r="Y223" s="226"/>
      <c r="Z223" s="226"/>
      <c r="AA223" s="226"/>
      <c r="AB223" s="226"/>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226"/>
      <c r="AY223" s="226"/>
      <c r="AZ223" s="226"/>
      <c r="BA223" s="226"/>
      <c r="BB223" s="226"/>
      <c r="BC223" s="226"/>
      <c r="BD223" s="226"/>
      <c r="BE223" s="226"/>
      <c r="BF223" s="226"/>
      <c r="BG223" s="226"/>
      <c r="BH223" s="226"/>
      <c r="BI223" s="226"/>
      <c r="BJ223" s="226"/>
      <c r="BK223" s="226"/>
      <c r="BL223" s="226"/>
      <c r="BM223" s="226"/>
      <c r="BN223" s="226"/>
      <c r="BO223" s="226"/>
      <c r="BP223" s="226"/>
      <c r="BQ223" s="226"/>
      <c r="BR223" s="226"/>
      <c r="BS223" s="226"/>
      <c r="BT223" s="226"/>
      <c r="BU223" s="226"/>
      <c r="BV223" s="64"/>
    </row>
    <row r="224" spans="4:74" ht="7.5" customHeight="1">
      <c r="D224" s="66"/>
      <c r="E224" s="226"/>
      <c r="F224" s="226"/>
      <c r="G224" s="226"/>
      <c r="H224" s="226"/>
      <c r="I224" s="226"/>
      <c r="J224" s="226"/>
      <c r="K224" s="226"/>
      <c r="L224" s="226"/>
      <c r="M224" s="226"/>
      <c r="N224" s="226"/>
      <c r="O224" s="226"/>
      <c r="P224" s="226"/>
      <c r="Q224" s="226"/>
      <c r="R224" s="226"/>
      <c r="S224" s="226"/>
      <c r="T224" s="226"/>
      <c r="U224" s="226"/>
      <c r="V224" s="226"/>
      <c r="W224" s="226"/>
      <c r="X224" s="226"/>
      <c r="Y224" s="226"/>
      <c r="Z224" s="226"/>
      <c r="AA224" s="226"/>
      <c r="AB224" s="226"/>
      <c r="AC224" s="226"/>
      <c r="AD224" s="226"/>
      <c r="AE224" s="226"/>
      <c r="AF224" s="226"/>
      <c r="AG224" s="226"/>
      <c r="AH224" s="226"/>
      <c r="AI224" s="226"/>
      <c r="AJ224" s="226"/>
      <c r="AK224" s="226"/>
      <c r="AL224" s="226"/>
      <c r="AM224" s="226"/>
      <c r="AN224" s="226"/>
      <c r="AO224" s="226"/>
      <c r="AP224" s="226"/>
      <c r="AQ224" s="226"/>
      <c r="AR224" s="226"/>
      <c r="AS224" s="226"/>
      <c r="AT224" s="226"/>
      <c r="AU224" s="226"/>
      <c r="AV224" s="226"/>
      <c r="AW224" s="226"/>
      <c r="AX224" s="226"/>
      <c r="AY224" s="226"/>
      <c r="AZ224" s="226"/>
      <c r="BA224" s="226"/>
      <c r="BB224" s="226"/>
      <c r="BC224" s="226"/>
      <c r="BD224" s="226"/>
      <c r="BE224" s="226"/>
      <c r="BF224" s="226"/>
      <c r="BG224" s="226"/>
      <c r="BH224" s="226"/>
      <c r="BI224" s="226"/>
      <c r="BJ224" s="226"/>
      <c r="BK224" s="226"/>
      <c r="BL224" s="226"/>
      <c r="BM224" s="226"/>
      <c r="BN224" s="226"/>
      <c r="BO224" s="226"/>
      <c r="BP224" s="226"/>
      <c r="BQ224" s="226"/>
      <c r="BR224" s="226"/>
      <c r="BS224" s="226"/>
      <c r="BT224" s="226"/>
      <c r="BU224" s="226"/>
      <c r="BV224" s="64"/>
    </row>
    <row r="225" spans="4:74" ht="7.5" customHeight="1">
      <c r="D225" s="66"/>
      <c r="E225" s="226"/>
      <c r="F225" s="226"/>
      <c r="G225" s="226"/>
      <c r="H225" s="226"/>
      <c r="I225" s="226"/>
      <c r="J225" s="226"/>
      <c r="K225" s="226"/>
      <c r="L225" s="226"/>
      <c r="M225" s="226"/>
      <c r="N225" s="226"/>
      <c r="O225" s="226"/>
      <c r="P225" s="226"/>
      <c r="Q225" s="226"/>
      <c r="R225" s="226"/>
      <c r="S225" s="226"/>
      <c r="T225" s="226"/>
      <c r="U225" s="226"/>
      <c r="V225" s="226"/>
      <c r="W225" s="226"/>
      <c r="X225" s="226"/>
      <c r="Y225" s="226"/>
      <c r="Z225" s="226"/>
      <c r="AA225" s="226"/>
      <c r="AB225" s="226"/>
      <c r="AC225" s="226"/>
      <c r="AD225" s="226"/>
      <c r="AE225" s="226"/>
      <c r="AF225" s="226"/>
      <c r="AG225" s="226"/>
      <c r="AH225" s="226"/>
      <c r="AI225" s="226"/>
      <c r="AJ225" s="226"/>
      <c r="AK225" s="226"/>
      <c r="AL225" s="226"/>
      <c r="AM225" s="226"/>
      <c r="AN225" s="226"/>
      <c r="AO225" s="226"/>
      <c r="AP225" s="226"/>
      <c r="AQ225" s="226"/>
      <c r="AR225" s="226"/>
      <c r="AS225" s="226"/>
      <c r="AT225" s="226"/>
      <c r="AU225" s="226"/>
      <c r="AV225" s="226"/>
      <c r="AW225" s="226"/>
      <c r="AX225" s="226"/>
      <c r="AY225" s="226"/>
      <c r="AZ225" s="226"/>
      <c r="BA225" s="226"/>
      <c r="BB225" s="226"/>
      <c r="BC225" s="226"/>
      <c r="BD225" s="226"/>
      <c r="BE225" s="226"/>
      <c r="BF225" s="226"/>
      <c r="BG225" s="226"/>
      <c r="BH225" s="226"/>
      <c r="BI225" s="226"/>
      <c r="BJ225" s="226"/>
      <c r="BK225" s="226"/>
      <c r="BL225" s="226"/>
      <c r="BM225" s="226"/>
      <c r="BN225" s="226"/>
      <c r="BO225" s="226"/>
      <c r="BP225" s="226"/>
      <c r="BQ225" s="226"/>
      <c r="BR225" s="226"/>
      <c r="BS225" s="226"/>
      <c r="BT225" s="226"/>
      <c r="BU225" s="226"/>
      <c r="BV225" s="64"/>
    </row>
    <row r="226" spans="4:74" ht="29.1" customHeight="1">
      <c r="D226" s="66"/>
      <c r="E226" s="226"/>
      <c r="F226" s="226"/>
      <c r="G226" s="226"/>
      <c r="H226" s="226"/>
      <c r="I226" s="226"/>
      <c r="J226" s="226"/>
      <c r="K226" s="226"/>
      <c r="L226" s="226"/>
      <c r="M226" s="226"/>
      <c r="N226" s="226"/>
      <c r="O226" s="226"/>
      <c r="P226" s="226"/>
      <c r="Q226" s="226"/>
      <c r="R226" s="226"/>
      <c r="S226" s="226"/>
      <c r="T226" s="226"/>
      <c r="U226" s="226"/>
      <c r="V226" s="226"/>
      <c r="W226" s="226"/>
      <c r="X226" s="226"/>
      <c r="Y226" s="226"/>
      <c r="Z226" s="226"/>
      <c r="AA226" s="226"/>
      <c r="AB226" s="226"/>
      <c r="AC226" s="226"/>
      <c r="AD226" s="226"/>
      <c r="AE226" s="226"/>
      <c r="AF226" s="226"/>
      <c r="AG226" s="226"/>
      <c r="AH226" s="226"/>
      <c r="AI226" s="226"/>
      <c r="AJ226" s="226"/>
      <c r="AK226" s="226"/>
      <c r="AL226" s="226"/>
      <c r="AM226" s="226"/>
      <c r="AN226" s="226"/>
      <c r="AO226" s="226"/>
      <c r="AP226" s="226"/>
      <c r="AQ226" s="226"/>
      <c r="AR226" s="226"/>
      <c r="AS226" s="226"/>
      <c r="AT226" s="226"/>
      <c r="AU226" s="226"/>
      <c r="AV226" s="226"/>
      <c r="AW226" s="226"/>
      <c r="AX226" s="226"/>
      <c r="AY226" s="226"/>
      <c r="AZ226" s="226"/>
      <c r="BA226" s="226"/>
      <c r="BB226" s="226"/>
      <c r="BC226" s="226"/>
      <c r="BD226" s="226"/>
      <c r="BE226" s="226"/>
      <c r="BF226" s="226"/>
      <c r="BG226" s="226"/>
      <c r="BH226" s="226"/>
      <c r="BI226" s="226"/>
      <c r="BJ226" s="226"/>
      <c r="BK226" s="226"/>
      <c r="BL226" s="226"/>
      <c r="BM226" s="226"/>
      <c r="BN226" s="226"/>
      <c r="BO226" s="226"/>
      <c r="BP226" s="226"/>
      <c r="BQ226" s="226"/>
      <c r="BR226" s="226"/>
      <c r="BS226" s="226"/>
      <c r="BT226" s="226"/>
      <c r="BU226" s="226"/>
      <c r="BV226" s="64"/>
    </row>
    <row r="227" spans="4:74" ht="7.5" customHeight="1">
      <c r="D227" s="66"/>
      <c r="E227" s="661" t="s">
        <v>109</v>
      </c>
      <c r="F227" s="661"/>
      <c r="G227" s="661"/>
      <c r="H227" s="661"/>
      <c r="I227" s="661"/>
      <c r="J227" s="661"/>
      <c r="K227" s="661"/>
      <c r="L227" s="661"/>
      <c r="M227" s="661"/>
      <c r="N227" s="661"/>
      <c r="O227" s="661"/>
      <c r="P227" s="661"/>
      <c r="Q227" s="661"/>
      <c r="R227" s="661"/>
      <c r="S227" s="661"/>
      <c r="T227" s="661"/>
      <c r="U227" s="661"/>
      <c r="V227" s="661"/>
      <c r="W227" s="661"/>
      <c r="X227" s="661"/>
      <c r="Y227" s="661"/>
      <c r="Z227" s="661"/>
      <c r="AA227" s="661"/>
      <c r="AB227" s="661"/>
      <c r="AC227" s="661"/>
      <c r="AD227" s="661"/>
      <c r="AE227" s="661"/>
      <c r="AF227" s="661"/>
      <c r="AG227" s="661"/>
      <c r="AH227" s="661"/>
      <c r="AI227" s="661"/>
      <c r="AJ227" s="661"/>
      <c r="AK227" s="661"/>
      <c r="AL227" s="661"/>
      <c r="AM227" s="661"/>
      <c r="AN227" s="661"/>
      <c r="AO227" s="661"/>
      <c r="AP227" s="661"/>
      <c r="AQ227" s="661"/>
      <c r="AR227" s="661"/>
      <c r="AS227" s="661"/>
      <c r="AT227" s="661"/>
      <c r="AU227" s="661"/>
      <c r="AV227" s="661"/>
      <c r="AW227" s="661"/>
      <c r="AX227" s="661"/>
      <c r="AY227" s="661"/>
      <c r="AZ227" s="661"/>
      <c r="BA227" s="661"/>
      <c r="BB227" s="661"/>
      <c r="BC227" s="661"/>
      <c r="BD227" s="661"/>
      <c r="BE227" s="661"/>
      <c r="BF227" s="661"/>
      <c r="BG227" s="661"/>
      <c r="BH227" s="661"/>
      <c r="BI227" s="661"/>
      <c r="BJ227" s="661"/>
      <c r="BK227" s="661"/>
      <c r="BL227" s="661"/>
      <c r="BM227" s="661"/>
      <c r="BN227" s="661"/>
      <c r="BO227" s="661"/>
      <c r="BP227" s="661"/>
      <c r="BQ227" s="661"/>
      <c r="BR227" s="661"/>
      <c r="BS227" s="661"/>
      <c r="BT227" s="661"/>
      <c r="BU227" s="661"/>
      <c r="BV227" s="64"/>
    </row>
    <row r="228" spans="4:74" ht="7.5" customHeight="1">
      <c r="D228" s="66"/>
      <c r="E228" s="662"/>
      <c r="F228" s="662"/>
      <c r="G228" s="662"/>
      <c r="H228" s="662"/>
      <c r="I228" s="662"/>
      <c r="J228" s="662"/>
      <c r="K228" s="662"/>
      <c r="L228" s="662"/>
      <c r="M228" s="662"/>
      <c r="N228" s="662"/>
      <c r="O228" s="662"/>
      <c r="P228" s="662"/>
      <c r="Q228" s="662"/>
      <c r="R228" s="662"/>
      <c r="S228" s="662"/>
      <c r="T228" s="662"/>
      <c r="U228" s="662"/>
      <c r="V228" s="662"/>
      <c r="W228" s="662"/>
      <c r="X228" s="662"/>
      <c r="Y228" s="662"/>
      <c r="Z228" s="662"/>
      <c r="AA228" s="662"/>
      <c r="AB228" s="662"/>
      <c r="AC228" s="662"/>
      <c r="AD228" s="662"/>
      <c r="AE228" s="662"/>
      <c r="AF228" s="662"/>
      <c r="AG228" s="662"/>
      <c r="AH228" s="662"/>
      <c r="AI228" s="662"/>
      <c r="AJ228" s="662"/>
      <c r="AK228" s="662"/>
      <c r="AL228" s="662"/>
      <c r="AM228" s="662"/>
      <c r="AN228" s="662"/>
      <c r="AO228" s="662"/>
      <c r="AP228" s="662"/>
      <c r="AQ228" s="662"/>
      <c r="AR228" s="662"/>
      <c r="AS228" s="662"/>
      <c r="AT228" s="662"/>
      <c r="AU228" s="662"/>
      <c r="AV228" s="662"/>
      <c r="AW228" s="662"/>
      <c r="AX228" s="662"/>
      <c r="AY228" s="662"/>
      <c r="AZ228" s="662"/>
      <c r="BA228" s="662"/>
      <c r="BB228" s="662"/>
      <c r="BC228" s="662"/>
      <c r="BD228" s="662"/>
      <c r="BE228" s="662"/>
      <c r="BF228" s="662"/>
      <c r="BG228" s="662"/>
      <c r="BH228" s="662"/>
      <c r="BI228" s="662"/>
      <c r="BJ228" s="662"/>
      <c r="BK228" s="662"/>
      <c r="BL228" s="662"/>
      <c r="BM228" s="662"/>
      <c r="BN228" s="662"/>
      <c r="BO228" s="662"/>
      <c r="BP228" s="662"/>
      <c r="BQ228" s="662"/>
      <c r="BR228" s="662"/>
      <c r="BS228" s="662"/>
      <c r="BT228" s="662"/>
      <c r="BU228" s="662"/>
      <c r="BV228" s="64"/>
    </row>
    <row r="229" spans="4:74" ht="7.5" customHeight="1">
      <c r="D229" s="66"/>
      <c r="E229" s="662"/>
      <c r="F229" s="662"/>
      <c r="G229" s="662"/>
      <c r="H229" s="662"/>
      <c r="I229" s="662"/>
      <c r="J229" s="662"/>
      <c r="K229" s="662"/>
      <c r="L229" s="662"/>
      <c r="M229" s="662"/>
      <c r="N229" s="662"/>
      <c r="O229" s="662"/>
      <c r="P229" s="662"/>
      <c r="Q229" s="662"/>
      <c r="R229" s="662"/>
      <c r="S229" s="662"/>
      <c r="T229" s="662"/>
      <c r="U229" s="662"/>
      <c r="V229" s="662"/>
      <c r="W229" s="662"/>
      <c r="X229" s="662"/>
      <c r="Y229" s="662"/>
      <c r="Z229" s="662"/>
      <c r="AA229" s="662"/>
      <c r="AB229" s="662"/>
      <c r="AC229" s="662"/>
      <c r="AD229" s="662"/>
      <c r="AE229" s="662"/>
      <c r="AF229" s="662"/>
      <c r="AG229" s="662"/>
      <c r="AH229" s="662"/>
      <c r="AI229" s="662"/>
      <c r="AJ229" s="662"/>
      <c r="AK229" s="662"/>
      <c r="AL229" s="662"/>
      <c r="AM229" s="662"/>
      <c r="AN229" s="662"/>
      <c r="AO229" s="662"/>
      <c r="AP229" s="662"/>
      <c r="AQ229" s="662"/>
      <c r="AR229" s="662"/>
      <c r="AS229" s="662"/>
      <c r="AT229" s="662"/>
      <c r="AU229" s="662"/>
      <c r="AV229" s="662"/>
      <c r="AW229" s="662"/>
      <c r="AX229" s="662"/>
      <c r="AY229" s="662"/>
      <c r="AZ229" s="662"/>
      <c r="BA229" s="662"/>
      <c r="BB229" s="662"/>
      <c r="BC229" s="662"/>
      <c r="BD229" s="662"/>
      <c r="BE229" s="662"/>
      <c r="BF229" s="662"/>
      <c r="BG229" s="662"/>
      <c r="BH229" s="662"/>
      <c r="BI229" s="662"/>
      <c r="BJ229" s="662"/>
      <c r="BK229" s="662"/>
      <c r="BL229" s="662"/>
      <c r="BM229" s="662"/>
      <c r="BN229" s="662"/>
      <c r="BO229" s="662"/>
      <c r="BP229" s="662"/>
      <c r="BQ229" s="662"/>
      <c r="BR229" s="662"/>
      <c r="BS229" s="662"/>
      <c r="BT229" s="662"/>
      <c r="BU229" s="662"/>
      <c r="BV229" s="64"/>
    </row>
    <row r="230" spans="4:74" ht="7.5" customHeight="1" thickBot="1">
      <c r="D230" s="70"/>
      <c r="E230" s="663"/>
      <c r="F230" s="663"/>
      <c r="G230" s="663"/>
      <c r="H230" s="663"/>
      <c r="I230" s="663"/>
      <c r="J230" s="663"/>
      <c r="K230" s="663"/>
      <c r="L230" s="663"/>
      <c r="M230" s="663"/>
      <c r="N230" s="663"/>
      <c r="O230" s="663"/>
      <c r="P230" s="663"/>
      <c r="Q230" s="663"/>
      <c r="R230" s="663"/>
      <c r="S230" s="663"/>
      <c r="T230" s="663"/>
      <c r="U230" s="663"/>
      <c r="V230" s="663"/>
      <c r="W230" s="663"/>
      <c r="X230" s="663"/>
      <c r="Y230" s="663"/>
      <c r="Z230" s="663"/>
      <c r="AA230" s="663"/>
      <c r="AB230" s="663"/>
      <c r="AC230" s="663"/>
      <c r="AD230" s="663"/>
      <c r="AE230" s="663"/>
      <c r="AF230" s="663"/>
      <c r="AG230" s="663"/>
      <c r="AH230" s="663"/>
      <c r="AI230" s="663"/>
      <c r="AJ230" s="663"/>
      <c r="AK230" s="663"/>
      <c r="AL230" s="663"/>
      <c r="AM230" s="663"/>
      <c r="AN230" s="663"/>
      <c r="AO230" s="663"/>
      <c r="AP230" s="663"/>
      <c r="AQ230" s="663"/>
      <c r="AR230" s="663"/>
      <c r="AS230" s="663"/>
      <c r="AT230" s="663"/>
      <c r="AU230" s="663"/>
      <c r="AV230" s="663"/>
      <c r="AW230" s="663"/>
      <c r="AX230" s="663"/>
      <c r="AY230" s="663"/>
      <c r="AZ230" s="663"/>
      <c r="BA230" s="663"/>
      <c r="BB230" s="663"/>
      <c r="BC230" s="663"/>
      <c r="BD230" s="663"/>
      <c r="BE230" s="663"/>
      <c r="BF230" s="663"/>
      <c r="BG230" s="663"/>
      <c r="BH230" s="663"/>
      <c r="BI230" s="663"/>
      <c r="BJ230" s="663"/>
      <c r="BK230" s="663"/>
      <c r="BL230" s="663"/>
      <c r="BM230" s="663"/>
      <c r="BN230" s="663"/>
      <c r="BO230" s="663"/>
      <c r="BP230" s="663"/>
      <c r="BQ230" s="663"/>
      <c r="BR230" s="663"/>
      <c r="BS230" s="663"/>
      <c r="BT230" s="663"/>
      <c r="BU230" s="663"/>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D33:F53"/>
    <mergeCell ref="G33:I35"/>
    <mergeCell ref="J33:P35"/>
    <mergeCell ref="Q33:V35"/>
    <mergeCell ref="W33:AF35"/>
    <mergeCell ref="W37:AF38"/>
    <mergeCell ref="G39:I41"/>
    <mergeCell ref="J39:P41"/>
    <mergeCell ref="Q39:V41"/>
    <mergeCell ref="W39:AF39"/>
    <mergeCell ref="W43:AF44"/>
    <mergeCell ref="G45:I47"/>
    <mergeCell ref="J45:P47"/>
    <mergeCell ref="Q45:V47"/>
    <mergeCell ref="W45:AF47"/>
    <mergeCell ref="G51:V53"/>
    <mergeCell ref="W51:X52"/>
    <mergeCell ref="Y51:AF53"/>
    <mergeCell ref="AG33:AO35"/>
    <mergeCell ref="AP33:AX35"/>
    <mergeCell ref="AY33:BV35"/>
    <mergeCell ref="G36:I38"/>
    <mergeCell ref="J36:P38"/>
    <mergeCell ref="Q36:V38"/>
    <mergeCell ref="W36:AF36"/>
    <mergeCell ref="AG36:AO38"/>
    <mergeCell ref="AP36:AX38"/>
    <mergeCell ref="AY36:BV38"/>
    <mergeCell ref="AP39:AX41"/>
    <mergeCell ref="AY39:BV41"/>
    <mergeCell ref="W40:AF41"/>
    <mergeCell ref="G42:I44"/>
    <mergeCell ref="J42:P44"/>
    <mergeCell ref="Q42:V44"/>
    <mergeCell ref="W42:AF42"/>
    <mergeCell ref="AG42:AO44"/>
    <mergeCell ref="AP42:AX44"/>
    <mergeCell ref="AY42:BV44"/>
    <mergeCell ref="AG39:AO41"/>
    <mergeCell ref="AG51:AH52"/>
    <mergeCell ref="AI51:AO53"/>
    <mergeCell ref="AP51:AX53"/>
    <mergeCell ref="CS47:ER49"/>
    <mergeCell ref="G48:I50"/>
    <mergeCell ref="J48:P50"/>
    <mergeCell ref="Q48:V50"/>
    <mergeCell ref="W48:AF50"/>
    <mergeCell ref="AG48:AO50"/>
    <mergeCell ref="AP48:AX50"/>
    <mergeCell ref="AY48:BV50"/>
    <mergeCell ref="AY51:BV53"/>
    <mergeCell ref="AG45:AO47"/>
    <mergeCell ref="AP45:AX47"/>
    <mergeCell ref="AY45:BV47"/>
    <mergeCell ref="AS72:AY72"/>
    <mergeCell ref="AZ72:BF72"/>
    <mergeCell ref="AZ73:BF75"/>
    <mergeCell ref="G76:O79"/>
    <mergeCell ref="P76:V79"/>
    <mergeCell ref="W76:AC79"/>
    <mergeCell ref="D54:V56"/>
    <mergeCell ref="W54:BV56"/>
    <mergeCell ref="D58:BV61"/>
    <mergeCell ref="D62:BV64"/>
    <mergeCell ref="D65:BV67"/>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徴収猶予の特例申請書</vt:lpstr>
      <vt:lpstr>徴収猶予の特例申請書 （手引)</vt:lpstr>
      <vt:lpstr>徴収猶予の特例申請書 (記載の省略等)</vt:lpstr>
      <vt:lpstr>徴収猶予の特例申請書!Print_Area</vt:lpstr>
      <vt:lpstr>'徴収猶予の特例申請書 (記載の省略等)'!Print_Area</vt:lpstr>
      <vt:lpstr>'徴収猶予の特例申請書 （手引)'!Print_Area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(TS) 山田裕晃</cp:lastModifiedBy>
  <cp:lastPrinted>2020-05-14T09:24:29Z</cp:lastPrinted>
  <dcterms:created xsi:type="dcterms:W3CDTF">1997-01-08T22:48:59Z</dcterms:created>
  <dcterms:modified xsi:type="dcterms:W3CDTF">2020-05-14T09:25:03Z</dcterms:modified>
</cp:coreProperties>
</file>