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Ishikawafile\機構改革後文書保存\110企画商工課\管理情報係\2022(R4)\B-2-1　統計\★石川町のすがた\R4更新ﾃﾞｰﾀ\"/>
    </mc:Choice>
  </mc:AlternateContent>
  <bookViews>
    <workbookView xWindow="-60" yWindow="255" windowWidth="14700" windowHeight="8355" tabRatio="376"/>
  </bookViews>
  <sheets>
    <sheet name="表紙" sheetId="1" r:id="rId1"/>
    <sheet name="工業の推移" sheetId="9" r:id="rId2"/>
    <sheet name="主要企業" sheetId="10" r:id="rId3"/>
  </sheets>
  <definedNames>
    <definedName name="_xlnm.Print_Area" localSheetId="1">工業の推移!$A$1:$R$39</definedName>
    <definedName name="_xlnm.Print_Area" localSheetId="2">主要企業!$A$1:$F$31</definedName>
  </definedNames>
  <calcPr calcId="152511" refMode="R1C1"/>
</workbook>
</file>

<file path=xl/calcChain.xml><?xml version="1.0" encoding="utf-8"?>
<calcChain xmlns="http://schemas.openxmlformats.org/spreadsheetml/2006/main">
  <c r="C16" i="9" l="1"/>
  <c r="C6" i="9" l="1"/>
</calcChain>
</file>

<file path=xl/sharedStrings.xml><?xml version="1.0" encoding="utf-8"?>
<sst xmlns="http://schemas.openxmlformats.org/spreadsheetml/2006/main" count="339" uniqueCount="185">
  <si>
    <t>総数</t>
    <rPh sb="0" eb="2">
      <t>ソウスウ</t>
    </rPh>
    <phoneticPr fontId="2"/>
  </si>
  <si>
    <t>１　工業の推移</t>
    <rPh sb="2" eb="4">
      <t>コウギョウ</t>
    </rPh>
    <rPh sb="5" eb="7">
      <t>スイイ</t>
    </rPh>
    <phoneticPr fontId="2"/>
  </si>
  <si>
    <t>２　石川町主要企業一覧</t>
    <rPh sb="2" eb="5">
      <t>イシカワチョウ</t>
    </rPh>
    <rPh sb="5" eb="7">
      <t>シュヨウ</t>
    </rPh>
    <rPh sb="7" eb="9">
      <t>キギョウ</t>
    </rPh>
    <rPh sb="9" eb="11">
      <t>イチラン</t>
    </rPh>
    <phoneticPr fontId="2"/>
  </si>
  <si>
    <t>　１　工業の推移</t>
    <rPh sb="3" eb="5">
      <t>コウギョウ</t>
    </rPh>
    <rPh sb="6" eb="8">
      <t>スイイ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</si>
  <si>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</si>
  <si>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原材料　　　　使用額等</t>
    <rPh sb="0" eb="3">
      <t>ゲンザイリョウ</t>
    </rPh>
    <rPh sb="7" eb="9">
      <t>シヨウ</t>
    </rPh>
    <rPh sb="9" eb="10">
      <t>ガク</t>
    </rPh>
    <rPh sb="10" eb="11">
      <t>トウ</t>
    </rPh>
    <phoneticPr fontId="2"/>
  </si>
  <si>
    <t>生産額</t>
    <rPh sb="0" eb="3">
      <t>セイサンガク</t>
    </rPh>
    <phoneticPr fontId="2"/>
  </si>
  <si>
    <t>計</t>
    <rPh sb="0" eb="1">
      <t>ケイ</t>
    </rPh>
    <phoneticPr fontId="2"/>
  </si>
  <si>
    <t>甲</t>
    <rPh sb="0" eb="1">
      <t>コウ</t>
    </rPh>
    <phoneticPr fontId="2"/>
  </si>
  <si>
    <t>乙</t>
    <rPh sb="0" eb="1">
      <t>オツ</t>
    </rPh>
    <phoneticPr fontId="2"/>
  </si>
  <si>
    <t>総額</t>
    <rPh sb="0" eb="2">
      <t>ソウガク</t>
    </rPh>
    <phoneticPr fontId="2"/>
  </si>
  <si>
    <t>製造品　　　　出荷額</t>
    <rPh sb="0" eb="3">
      <t>セイゾウヒン</t>
    </rPh>
    <rPh sb="7" eb="9">
      <t>シュッカ</t>
    </rPh>
    <rPh sb="9" eb="10">
      <t>ガク</t>
    </rPh>
    <phoneticPr fontId="2"/>
  </si>
  <si>
    <t>加工賃　　　収入額</t>
    <rPh sb="0" eb="3">
      <t>カコウチン</t>
    </rPh>
    <rPh sb="6" eb="8">
      <t>シュウニュウ</t>
    </rPh>
    <rPh sb="8" eb="9">
      <t>ガク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</si>
  <si>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</si>
  <si>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</si>
  <si>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土地</t>
    <rPh sb="0" eb="2">
      <t>トチ</t>
    </rPh>
    <phoneticPr fontId="2"/>
  </si>
  <si>
    <t>その他</t>
    <rPh sb="2" eb="3">
      <t>タ</t>
    </rPh>
    <phoneticPr fontId="2"/>
  </si>
  <si>
    <t>食料</t>
    <rPh sb="0" eb="2">
      <t>ショクリョウ</t>
    </rPh>
    <phoneticPr fontId="2"/>
  </si>
  <si>
    <t>家具</t>
    <rPh sb="0" eb="2">
      <t>カグ</t>
    </rPh>
    <phoneticPr fontId="2"/>
  </si>
  <si>
    <t>皮革</t>
    <rPh sb="0" eb="1">
      <t>ヒ</t>
    </rPh>
    <rPh sb="1" eb="2">
      <t>カワ</t>
    </rPh>
    <phoneticPr fontId="2"/>
  </si>
  <si>
    <t>窯業</t>
    <rPh sb="0" eb="2">
      <t>ヨウギョウ</t>
    </rPh>
    <phoneticPr fontId="2"/>
  </si>
  <si>
    <t>金属</t>
    <rPh sb="0" eb="2">
      <t>キンゾク</t>
    </rPh>
    <phoneticPr fontId="2"/>
  </si>
  <si>
    <t>輸送</t>
    <rPh sb="0" eb="2">
      <t>ユソウ</t>
    </rPh>
    <phoneticPr fontId="2"/>
  </si>
  <si>
    <t>－</t>
    <phoneticPr fontId="2"/>
  </si>
  <si>
    <t>事　業　所　数</t>
    <rPh sb="0" eb="1">
      <t>コト</t>
    </rPh>
    <rPh sb="2" eb="3">
      <t>ギョウ</t>
    </rPh>
    <rPh sb="4" eb="5">
      <t>トコロ</t>
    </rPh>
    <rPh sb="6" eb="7">
      <t>スウ</t>
    </rPh>
    <phoneticPr fontId="2"/>
  </si>
  <si>
    <t>従　業　者　数</t>
    <rPh sb="0" eb="1">
      <t>ジュウ</t>
    </rPh>
    <rPh sb="2" eb="3">
      <t>ギョウ</t>
    </rPh>
    <rPh sb="4" eb="5">
      <t>シャ</t>
    </rPh>
    <rPh sb="6" eb="7">
      <t>スウ</t>
    </rPh>
    <phoneticPr fontId="2"/>
  </si>
  <si>
    <t>（内）常用労働者数</t>
    <rPh sb="1" eb="2">
      <t>ウチ</t>
    </rPh>
    <rPh sb="3" eb="5">
      <t>ジョウヨウ</t>
    </rPh>
    <rPh sb="5" eb="8">
      <t>ロウドウシャ</t>
    </rPh>
    <rPh sb="8" eb="9">
      <t>スウ</t>
    </rPh>
    <phoneticPr fontId="2"/>
  </si>
  <si>
    <t>現金給与総　　額</t>
    <rPh sb="0" eb="2">
      <t>ゲンキン</t>
    </rPh>
    <rPh sb="2" eb="4">
      <t>キュウヨ</t>
    </rPh>
    <rPh sb="4" eb="5">
      <t>フサ</t>
    </rPh>
    <rPh sb="7" eb="8">
      <t>ガク</t>
    </rPh>
    <phoneticPr fontId="2"/>
  </si>
  <si>
    <t>取　得　額</t>
    <rPh sb="0" eb="1">
      <t>トリ</t>
    </rPh>
    <rPh sb="2" eb="3">
      <t>エ</t>
    </rPh>
    <rPh sb="4" eb="5">
      <t>ガク</t>
    </rPh>
    <phoneticPr fontId="2"/>
  </si>
  <si>
    <t>減　価　　　償却額</t>
    <rPh sb="0" eb="1">
      <t>ゲン</t>
    </rPh>
    <rPh sb="2" eb="3">
      <t>アタイ</t>
    </rPh>
    <rPh sb="6" eb="8">
      <t>ショウキャク</t>
    </rPh>
    <rPh sb="8" eb="9">
      <t>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</si>
  <si>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</si>
  <si>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>プラスチック</t>
    <phoneticPr fontId="2"/>
  </si>
  <si>
    <t>印刷</t>
    <rPh sb="0" eb="2">
      <t>インサツ</t>
    </rPh>
    <phoneticPr fontId="2"/>
  </si>
  <si>
    <t>化学</t>
    <rPh sb="0" eb="2">
      <t>カガク</t>
    </rPh>
    <phoneticPr fontId="2"/>
  </si>
  <si>
    <t>－</t>
  </si>
  <si>
    <t>年　　次・
産業分類</t>
    <rPh sb="0" eb="1">
      <t>トシ</t>
    </rPh>
    <rPh sb="3" eb="4">
      <t>ツギ</t>
    </rPh>
    <rPh sb="6" eb="8">
      <t>サンギョウ</t>
    </rPh>
    <rPh sb="8" eb="10">
      <t>ブンルイ</t>
    </rPh>
    <phoneticPr fontId="2"/>
  </si>
  <si>
    <t>繊維</t>
    <rPh sb="0" eb="2">
      <t>センイ</t>
    </rPh>
    <phoneticPr fontId="2"/>
  </si>
  <si>
    <t>紙・パ</t>
    <rPh sb="0" eb="1">
      <t>カミ</t>
    </rPh>
    <phoneticPr fontId="2"/>
  </si>
  <si>
    <t>はん用</t>
    <rPh sb="2" eb="3">
      <t>ヨウ</t>
    </rPh>
    <phoneticPr fontId="2"/>
  </si>
  <si>
    <t>生産</t>
    <rPh sb="0" eb="2">
      <t>セイサン</t>
    </rPh>
    <phoneticPr fontId="2"/>
  </si>
  <si>
    <t>x</t>
  </si>
  <si>
    <t>x</t>
    <phoneticPr fontId="2"/>
  </si>
  <si>
    <t>（金額単位：万円）</t>
    <rPh sb="1" eb="3">
      <t>キンガク</t>
    </rPh>
    <rPh sb="3" eb="5">
      <t>タンイ</t>
    </rPh>
    <rPh sb="6" eb="8">
      <t>マンエン</t>
    </rPh>
    <phoneticPr fontId="2"/>
  </si>
  <si>
    <r>
      <t>有形固定資産　　　　　　　　　　　　　</t>
    </r>
    <r>
      <rPr>
        <sz val="8"/>
        <rFont val="ＭＳ Ｐ明朝"/>
        <family val="1"/>
        <charset val="128"/>
      </rPr>
      <t>（従業者30人以上の事業所）</t>
    </r>
    <rPh sb="0" eb="2">
      <t>ユウケイ</t>
    </rPh>
    <rPh sb="2" eb="4">
      <t>コテイ</t>
    </rPh>
    <rPh sb="4" eb="6">
      <t>シサン</t>
    </rPh>
    <rPh sb="20" eb="23">
      <t>ジュウギョウシャ</t>
    </rPh>
    <rPh sb="25" eb="28">
      <t>ニンイジョウ</t>
    </rPh>
    <rPh sb="29" eb="32">
      <t>ジギョウショ</t>
    </rPh>
    <phoneticPr fontId="2"/>
  </si>
  <si>
    <t>業務</t>
    <rPh sb="0" eb="2">
      <t>ギョウム</t>
    </rPh>
    <phoneticPr fontId="2"/>
  </si>
  <si>
    <t>石油</t>
    <rPh sb="0" eb="2">
      <t>セキユ</t>
    </rPh>
    <phoneticPr fontId="2"/>
  </si>
  <si>
    <t>電子</t>
    <rPh sb="0" eb="2">
      <t>デンシ</t>
    </rPh>
    <phoneticPr fontId="2"/>
  </si>
  <si>
    <t>平成17年度</t>
    <rPh sb="0" eb="2">
      <t>ヘイセイ</t>
    </rPh>
    <rPh sb="4" eb="6">
      <t>ネンド</t>
    </rPh>
    <phoneticPr fontId="2"/>
  </si>
  <si>
    <t>令和元年度</t>
    <rPh sb="0" eb="1">
      <t>レイ</t>
    </rPh>
    <rPh sb="1" eb="2">
      <t>ワ</t>
    </rPh>
    <rPh sb="2" eb="3">
      <t>ゲン</t>
    </rPh>
    <rPh sb="3" eb="5">
      <t>ネンド</t>
    </rPh>
    <phoneticPr fontId="2"/>
  </si>
  <si>
    <t>資料：「福島県統計課編『2020年工業統計調査結果報告書』から抜粋」
　　　</t>
    <rPh sb="0" eb="2">
      <t>シリョウ</t>
    </rPh>
    <rPh sb="4" eb="7">
      <t>フクシマケン</t>
    </rPh>
    <rPh sb="7" eb="9">
      <t>トウケイ</t>
    </rPh>
    <rPh sb="9" eb="10">
      <t>カ</t>
    </rPh>
    <rPh sb="10" eb="11">
      <t>ヘン</t>
    </rPh>
    <rPh sb="16" eb="17">
      <t>ネン</t>
    </rPh>
    <rPh sb="17" eb="19">
      <t>コウギョウ</t>
    </rPh>
    <rPh sb="19" eb="21">
      <t>トウケイ</t>
    </rPh>
    <rPh sb="21" eb="23">
      <t>チョウサ</t>
    </rPh>
    <rPh sb="23" eb="25">
      <t>ケッカ</t>
    </rPh>
    <rPh sb="25" eb="28">
      <t>ホウコクショ</t>
    </rPh>
    <rPh sb="31" eb="33">
      <t>バッスイ</t>
    </rPh>
    <phoneticPr fontId="2"/>
  </si>
  <si>
    <t>　２　石川町主要企業一覧</t>
    <rPh sb="3" eb="6">
      <t>イシカワチョウ</t>
    </rPh>
    <rPh sb="6" eb="8">
      <t>シュヨウ</t>
    </rPh>
    <rPh sb="8" eb="10">
      <t>キギョウ</t>
    </rPh>
    <rPh sb="10" eb="12">
      <t>イチラン</t>
    </rPh>
    <phoneticPr fontId="2"/>
  </si>
  <si>
    <t>区分</t>
    <rPh sb="0" eb="2">
      <t>クブン</t>
    </rPh>
    <phoneticPr fontId="2"/>
  </si>
  <si>
    <t>会　　社　　名</t>
    <rPh sb="0" eb="1">
      <t>カイ</t>
    </rPh>
    <rPh sb="3" eb="4">
      <t>シャ</t>
    </rPh>
    <rPh sb="6" eb="7">
      <t>メイ</t>
    </rPh>
    <phoneticPr fontId="2"/>
  </si>
  <si>
    <t>工場所在地</t>
    <rPh sb="0" eb="2">
      <t>コウジョウ</t>
    </rPh>
    <rPh sb="2" eb="3">
      <t>トコロ</t>
    </rPh>
    <rPh sb="3" eb="4">
      <t>ザイ</t>
    </rPh>
    <rPh sb="4" eb="5">
      <t>チ</t>
    </rPh>
    <phoneticPr fontId="2"/>
  </si>
  <si>
    <t>操業時期</t>
    <rPh sb="0" eb="2">
      <t>ソウギョウ</t>
    </rPh>
    <rPh sb="2" eb="4">
      <t>ジキ</t>
    </rPh>
    <phoneticPr fontId="2"/>
  </si>
  <si>
    <t>ＴＥＬ</t>
    <phoneticPr fontId="2"/>
  </si>
  <si>
    <t>主な製品名</t>
    <rPh sb="0" eb="1">
      <t>オモ</t>
    </rPh>
    <rPh sb="2" eb="5">
      <t>セイヒンメイ</t>
    </rPh>
    <phoneticPr fontId="2"/>
  </si>
  <si>
    <t>東北ミドリ安全工業（株）</t>
    <rPh sb="0" eb="2">
      <t>トウホク</t>
    </rPh>
    <rPh sb="5" eb="7">
      <t>アンゼン</t>
    </rPh>
    <rPh sb="7" eb="9">
      <t>コウギョウ</t>
    </rPh>
    <rPh sb="10" eb="11">
      <t>カブ</t>
    </rPh>
    <phoneticPr fontId="2"/>
  </si>
  <si>
    <t>字鹿ノ坂137</t>
    <rPh sb="0" eb="1">
      <t>アザ</t>
    </rPh>
    <rPh sb="1" eb="2">
      <t>シカ</t>
    </rPh>
    <rPh sb="3" eb="4">
      <t>サカ</t>
    </rPh>
    <phoneticPr fontId="2"/>
  </si>
  <si>
    <t>昭和39年6月</t>
    <rPh sb="0" eb="2">
      <t>ショウワ</t>
    </rPh>
    <rPh sb="4" eb="5">
      <t>ネン</t>
    </rPh>
    <rPh sb="6" eb="7">
      <t>ガツ</t>
    </rPh>
    <phoneticPr fontId="2"/>
  </si>
  <si>
    <t>26-3171</t>
    <phoneticPr fontId="2"/>
  </si>
  <si>
    <t>安全靴</t>
    <rPh sb="0" eb="2">
      <t>アンゼン</t>
    </rPh>
    <rPh sb="2" eb="3">
      <t>グツ</t>
    </rPh>
    <phoneticPr fontId="2"/>
  </si>
  <si>
    <t>東洋シャフト（株）福島工場</t>
    <rPh sb="0" eb="2">
      <t>トウヨウ</t>
    </rPh>
    <rPh sb="7" eb="8">
      <t>カブ</t>
    </rPh>
    <rPh sb="9" eb="11">
      <t>フクシマ</t>
    </rPh>
    <rPh sb="11" eb="13">
      <t>コウジョウ</t>
    </rPh>
    <phoneticPr fontId="2"/>
  </si>
  <si>
    <t>字松ノ木下111</t>
    <rPh sb="0" eb="1">
      <t>アザ</t>
    </rPh>
    <rPh sb="1" eb="2">
      <t>マツ</t>
    </rPh>
    <rPh sb="3" eb="4">
      <t>キ</t>
    </rPh>
    <rPh sb="4" eb="5">
      <t>シタ</t>
    </rPh>
    <phoneticPr fontId="2"/>
  </si>
  <si>
    <t>昭和39年11月</t>
    <rPh sb="0" eb="2">
      <t>ショウワ</t>
    </rPh>
    <rPh sb="4" eb="5">
      <t>ネン</t>
    </rPh>
    <rPh sb="7" eb="8">
      <t>ガツ</t>
    </rPh>
    <phoneticPr fontId="2"/>
  </si>
  <si>
    <t>26-3008</t>
    <phoneticPr fontId="2"/>
  </si>
  <si>
    <t>スライドシャフト、３０度台形送りネジ</t>
    <rPh sb="11" eb="12">
      <t>ド</t>
    </rPh>
    <rPh sb="12" eb="14">
      <t>ダイケイ</t>
    </rPh>
    <rPh sb="14" eb="15">
      <t>オク</t>
    </rPh>
    <phoneticPr fontId="2"/>
  </si>
  <si>
    <t>東英工業（株）</t>
    <rPh sb="0" eb="1">
      <t>トウ</t>
    </rPh>
    <rPh sb="1" eb="2">
      <t>エイ</t>
    </rPh>
    <rPh sb="2" eb="4">
      <t>コウギョウ</t>
    </rPh>
    <rPh sb="5" eb="6">
      <t>カブ</t>
    </rPh>
    <phoneticPr fontId="2"/>
  </si>
  <si>
    <t>字梁瀬511-16</t>
    <rPh sb="0" eb="1">
      <t>アザ</t>
    </rPh>
    <rPh sb="1" eb="2">
      <t>ヤナ</t>
    </rPh>
    <rPh sb="2" eb="3">
      <t>セ</t>
    </rPh>
    <phoneticPr fontId="2"/>
  </si>
  <si>
    <t>昭和46年12月</t>
    <rPh sb="0" eb="2">
      <t>ショウワ</t>
    </rPh>
    <rPh sb="4" eb="5">
      <t>ネン</t>
    </rPh>
    <rPh sb="7" eb="8">
      <t>ガツ</t>
    </rPh>
    <phoneticPr fontId="2"/>
  </si>
  <si>
    <t>26-5121</t>
    <phoneticPr fontId="2"/>
  </si>
  <si>
    <t>電子精密機器の海外受託生産</t>
    <rPh sb="0" eb="2">
      <t>デンシ</t>
    </rPh>
    <rPh sb="2" eb="4">
      <t>セイミツ</t>
    </rPh>
    <rPh sb="4" eb="6">
      <t>キキ</t>
    </rPh>
    <rPh sb="7" eb="9">
      <t>カイガイ</t>
    </rPh>
    <rPh sb="9" eb="11">
      <t>ジュタク</t>
    </rPh>
    <rPh sb="11" eb="13">
      <t>セイサン</t>
    </rPh>
    <phoneticPr fontId="2"/>
  </si>
  <si>
    <t>加ト吉水産（株）フーズ部福島工場</t>
    <rPh sb="0" eb="1">
      <t>カ</t>
    </rPh>
    <rPh sb="2" eb="3">
      <t>キチ</t>
    </rPh>
    <rPh sb="3" eb="5">
      <t>スイサン</t>
    </rPh>
    <rPh sb="6" eb="7">
      <t>カブ</t>
    </rPh>
    <rPh sb="11" eb="12">
      <t>ブ</t>
    </rPh>
    <rPh sb="12" eb="16">
      <t>フクシマコウジョウ</t>
    </rPh>
    <phoneticPr fontId="2"/>
  </si>
  <si>
    <t>字猫啼172</t>
    <rPh sb="0" eb="3">
      <t>アザネコナキ</t>
    </rPh>
    <phoneticPr fontId="2"/>
  </si>
  <si>
    <t>昭和55年3月</t>
    <rPh sb="0" eb="2">
      <t>ショウワ</t>
    </rPh>
    <rPh sb="4" eb="5">
      <t>ネン</t>
    </rPh>
    <rPh sb="6" eb="7">
      <t>ガツ</t>
    </rPh>
    <phoneticPr fontId="2"/>
  </si>
  <si>
    <t>26-3325</t>
    <phoneticPr fontId="2"/>
  </si>
  <si>
    <t>冷凍調理食品（スパゲティ・たこ焼・お好み焼）</t>
    <rPh sb="0" eb="2">
      <t>レイトウ</t>
    </rPh>
    <rPh sb="2" eb="4">
      <t>チョウリ</t>
    </rPh>
    <rPh sb="4" eb="6">
      <t>ショクヒン</t>
    </rPh>
    <rPh sb="15" eb="16">
      <t>ヤ</t>
    </rPh>
    <rPh sb="18" eb="19">
      <t>コノ</t>
    </rPh>
    <rPh sb="20" eb="21">
      <t>ヤ</t>
    </rPh>
    <phoneticPr fontId="2"/>
  </si>
  <si>
    <t>（株）サンシン石川工場</t>
    <rPh sb="1" eb="2">
      <t>カブ</t>
    </rPh>
    <rPh sb="7" eb="11">
      <t>イシカワコウジョウ</t>
    </rPh>
    <phoneticPr fontId="2"/>
  </si>
  <si>
    <t>大字塩沢字佐武内105-44</t>
    <rPh sb="0" eb="2">
      <t>オオアザ</t>
    </rPh>
    <rPh sb="2" eb="4">
      <t>シオザワ</t>
    </rPh>
    <rPh sb="4" eb="5">
      <t>アザ</t>
    </rPh>
    <rPh sb="5" eb="6">
      <t>サ</t>
    </rPh>
    <rPh sb="6" eb="7">
      <t>ブ</t>
    </rPh>
    <rPh sb="7" eb="8">
      <t>ウチ</t>
    </rPh>
    <phoneticPr fontId="2"/>
  </si>
  <si>
    <t>昭和54年9月</t>
    <rPh sb="0" eb="2">
      <t>ショウワ</t>
    </rPh>
    <rPh sb="4" eb="5">
      <t>ネン</t>
    </rPh>
    <rPh sb="6" eb="7">
      <t>ガツ</t>
    </rPh>
    <phoneticPr fontId="2"/>
  </si>
  <si>
    <t>26-6116</t>
    <phoneticPr fontId="2"/>
  </si>
  <si>
    <t>音響機器等の精密駆動部品組立加工</t>
    <rPh sb="0" eb="2">
      <t>オンキョウ</t>
    </rPh>
    <rPh sb="2" eb="4">
      <t>キキ</t>
    </rPh>
    <rPh sb="4" eb="5">
      <t>トウ</t>
    </rPh>
    <rPh sb="6" eb="8">
      <t>セイミツ</t>
    </rPh>
    <rPh sb="8" eb="10">
      <t>クドウ</t>
    </rPh>
    <rPh sb="10" eb="12">
      <t>ブヒン</t>
    </rPh>
    <rPh sb="12" eb="13">
      <t>ク</t>
    </rPh>
    <rPh sb="13" eb="14">
      <t>タ</t>
    </rPh>
    <rPh sb="14" eb="16">
      <t>カコウ</t>
    </rPh>
    <phoneticPr fontId="2"/>
  </si>
  <si>
    <t>シーエージー（株）</t>
    <rPh sb="7" eb="8">
      <t>カブ</t>
    </rPh>
    <phoneticPr fontId="2"/>
  </si>
  <si>
    <t>大字新屋敷字長土路48-2</t>
    <rPh sb="0" eb="2">
      <t>オオアザ</t>
    </rPh>
    <rPh sb="2" eb="3">
      <t>アラ</t>
    </rPh>
    <rPh sb="3" eb="5">
      <t>ヤシキ</t>
    </rPh>
    <rPh sb="5" eb="6">
      <t>アザ</t>
    </rPh>
    <rPh sb="6" eb="7">
      <t>ナガ</t>
    </rPh>
    <rPh sb="7" eb="8">
      <t>ト</t>
    </rPh>
    <rPh sb="8" eb="9">
      <t>ジ</t>
    </rPh>
    <phoneticPr fontId="2"/>
  </si>
  <si>
    <t>昭和61年11月</t>
    <rPh sb="0" eb="2">
      <t>ショウワ</t>
    </rPh>
    <rPh sb="4" eb="5">
      <t>ネン</t>
    </rPh>
    <rPh sb="7" eb="8">
      <t>ガツ</t>
    </rPh>
    <phoneticPr fontId="2"/>
  </si>
  <si>
    <t>26-3737</t>
    <phoneticPr fontId="2"/>
  </si>
  <si>
    <t>特殊段付ネジ製造、販売</t>
    <rPh sb="0" eb="2">
      <t>トクシュ</t>
    </rPh>
    <rPh sb="2" eb="3">
      <t>ダン</t>
    </rPh>
    <rPh sb="3" eb="4">
      <t>ツキ</t>
    </rPh>
    <rPh sb="6" eb="8">
      <t>セイゾウ</t>
    </rPh>
    <rPh sb="9" eb="11">
      <t>ハンバイ</t>
    </rPh>
    <phoneticPr fontId="2"/>
  </si>
  <si>
    <t>下田工業（株）福島工場</t>
    <rPh sb="0" eb="2">
      <t>シモダ</t>
    </rPh>
    <rPh sb="2" eb="4">
      <t>コウギョウ</t>
    </rPh>
    <rPh sb="5" eb="6">
      <t>カブ</t>
    </rPh>
    <rPh sb="7" eb="11">
      <t>フクシマコウジョウ</t>
    </rPh>
    <phoneticPr fontId="2"/>
  </si>
  <si>
    <t>大字新屋敷字長土路56-2</t>
    <rPh sb="0" eb="2">
      <t>オオアザ</t>
    </rPh>
    <rPh sb="2" eb="3">
      <t>アラ</t>
    </rPh>
    <rPh sb="3" eb="5">
      <t>ヤシキ</t>
    </rPh>
    <rPh sb="5" eb="6">
      <t>アザ</t>
    </rPh>
    <rPh sb="6" eb="7">
      <t>ナガ</t>
    </rPh>
    <rPh sb="7" eb="8">
      <t>ト</t>
    </rPh>
    <rPh sb="8" eb="9">
      <t>ジ</t>
    </rPh>
    <phoneticPr fontId="2"/>
  </si>
  <si>
    <t>昭和63年1月</t>
    <rPh sb="0" eb="2">
      <t>ショウワ</t>
    </rPh>
    <rPh sb="4" eb="5">
      <t>ネン</t>
    </rPh>
    <rPh sb="6" eb="7">
      <t>ガツ</t>
    </rPh>
    <phoneticPr fontId="2"/>
  </si>
  <si>
    <t>26-3191</t>
    <phoneticPr fontId="2"/>
  </si>
  <si>
    <t>携帯電話関連部品</t>
    <rPh sb="0" eb="2">
      <t>ケイタイ</t>
    </rPh>
    <rPh sb="2" eb="4">
      <t>デンワ</t>
    </rPh>
    <rPh sb="4" eb="6">
      <t>カンレン</t>
    </rPh>
    <rPh sb="6" eb="8">
      <t>ブヒン</t>
    </rPh>
    <phoneticPr fontId="2"/>
  </si>
  <si>
    <t>（株）信越精密石川製作所</t>
    <rPh sb="1" eb="2">
      <t>カブ</t>
    </rPh>
    <rPh sb="3" eb="5">
      <t>シンエツ</t>
    </rPh>
    <rPh sb="5" eb="7">
      <t>セイミツ</t>
    </rPh>
    <rPh sb="7" eb="9">
      <t>イシカワ</t>
    </rPh>
    <rPh sb="9" eb="12">
      <t>セイサクショ</t>
    </rPh>
    <phoneticPr fontId="2"/>
  </si>
  <si>
    <t>大字曲木字坂ノ下1-4</t>
    <rPh sb="0" eb="2">
      <t>オオアザ</t>
    </rPh>
    <rPh sb="2" eb="3">
      <t>マ</t>
    </rPh>
    <rPh sb="3" eb="4">
      <t>キ</t>
    </rPh>
    <rPh sb="4" eb="5">
      <t>アザ</t>
    </rPh>
    <rPh sb="5" eb="6">
      <t>サカ</t>
    </rPh>
    <rPh sb="7" eb="8">
      <t>シタ</t>
    </rPh>
    <phoneticPr fontId="2"/>
  </si>
  <si>
    <t>昭和63年3月</t>
    <rPh sb="0" eb="2">
      <t>ショウワ</t>
    </rPh>
    <rPh sb="4" eb="5">
      <t>ネン</t>
    </rPh>
    <rPh sb="6" eb="7">
      <t>ガツ</t>
    </rPh>
    <phoneticPr fontId="2"/>
  </si>
  <si>
    <t>26-1217</t>
    <phoneticPr fontId="2"/>
  </si>
  <si>
    <t>（株）ヨコハマモーターセールス</t>
    <rPh sb="1" eb="2">
      <t>カブ</t>
    </rPh>
    <phoneticPr fontId="2"/>
  </si>
  <si>
    <t>字大橋2-16</t>
    <rPh sb="0" eb="1">
      <t>アザ</t>
    </rPh>
    <rPh sb="1" eb="3">
      <t>オオハシ</t>
    </rPh>
    <phoneticPr fontId="2"/>
  </si>
  <si>
    <t>昭和57年7月</t>
    <rPh sb="0" eb="2">
      <t>ショウワ</t>
    </rPh>
    <rPh sb="4" eb="5">
      <t>ネン</t>
    </rPh>
    <rPh sb="6" eb="7">
      <t>ガツ</t>
    </rPh>
    <phoneticPr fontId="2"/>
  </si>
  <si>
    <t>26-0461</t>
    <phoneticPr fontId="2"/>
  </si>
  <si>
    <t>特殊自動車製造</t>
    <rPh sb="0" eb="2">
      <t>トクシュ</t>
    </rPh>
    <rPh sb="2" eb="5">
      <t>ジドウシャ</t>
    </rPh>
    <rPh sb="5" eb="7">
      <t>セイゾウ</t>
    </rPh>
    <phoneticPr fontId="2"/>
  </si>
  <si>
    <t>（株）ナショナルマリンプラスチック福島工場</t>
    <rPh sb="1" eb="2">
      <t>カブ</t>
    </rPh>
    <rPh sb="17" eb="21">
      <t>フクシマコウジョウ</t>
    </rPh>
    <phoneticPr fontId="2"/>
  </si>
  <si>
    <t>字白石263-2</t>
    <rPh sb="0" eb="3">
      <t>アザシライシ</t>
    </rPh>
    <phoneticPr fontId="2"/>
  </si>
  <si>
    <t>平成2年10月</t>
    <rPh sb="0" eb="2">
      <t>ヘイセイ</t>
    </rPh>
    <rPh sb="3" eb="4">
      <t>ネン</t>
    </rPh>
    <rPh sb="6" eb="7">
      <t>ガツ</t>
    </rPh>
    <phoneticPr fontId="2"/>
  </si>
  <si>
    <t>26-5211</t>
    <phoneticPr fontId="2"/>
  </si>
  <si>
    <t>立体的気密製品（溶着加工技術）の製造・販売</t>
    <rPh sb="0" eb="3">
      <t>リッタイテキ</t>
    </rPh>
    <rPh sb="3" eb="5">
      <t>キミツ</t>
    </rPh>
    <rPh sb="5" eb="7">
      <t>セイヒン</t>
    </rPh>
    <rPh sb="8" eb="10">
      <t>ヨウチャク</t>
    </rPh>
    <rPh sb="10" eb="12">
      <t>カコウ</t>
    </rPh>
    <rPh sb="12" eb="14">
      <t>ギジュツ</t>
    </rPh>
    <rPh sb="16" eb="18">
      <t>セイゾウ</t>
    </rPh>
    <rPh sb="19" eb="21">
      <t>ハンバイ</t>
    </rPh>
    <phoneticPr fontId="2"/>
  </si>
  <si>
    <t>（株）東鋼福島工場</t>
    <rPh sb="1" eb="2">
      <t>カブ</t>
    </rPh>
    <rPh sb="3" eb="4">
      <t>トウ</t>
    </rPh>
    <rPh sb="4" eb="5">
      <t>コウ</t>
    </rPh>
    <rPh sb="5" eb="9">
      <t>フクシマコウジョウ</t>
    </rPh>
    <phoneticPr fontId="2"/>
  </si>
  <si>
    <t>字大橋2-12</t>
    <rPh sb="0" eb="1">
      <t>アザ</t>
    </rPh>
    <rPh sb="1" eb="3">
      <t>オオハシ</t>
    </rPh>
    <phoneticPr fontId="2"/>
  </si>
  <si>
    <t>平成3年</t>
    <rPh sb="0" eb="2">
      <t>ヘイセイ</t>
    </rPh>
    <rPh sb="3" eb="4">
      <t>ネン</t>
    </rPh>
    <phoneticPr fontId="2"/>
  </si>
  <si>
    <t>26-0126</t>
    <phoneticPr fontId="2"/>
  </si>
  <si>
    <t>特殊鋼等の製造</t>
    <rPh sb="0" eb="4">
      <t>トクシュコウナド</t>
    </rPh>
    <rPh sb="5" eb="7">
      <t>セイゾウ</t>
    </rPh>
    <phoneticPr fontId="2"/>
  </si>
  <si>
    <t>ホワイトプロダクト（株）福島工場</t>
    <rPh sb="10" eb="11">
      <t>カブ</t>
    </rPh>
    <rPh sb="12" eb="16">
      <t>フクシマコウジョウ</t>
    </rPh>
    <phoneticPr fontId="2"/>
  </si>
  <si>
    <t>大字中野字滑津93</t>
    <rPh sb="0" eb="2">
      <t>オオアザ</t>
    </rPh>
    <rPh sb="2" eb="3">
      <t>ナカ</t>
    </rPh>
    <rPh sb="3" eb="4">
      <t>ノ</t>
    </rPh>
    <rPh sb="4" eb="5">
      <t>アザ</t>
    </rPh>
    <rPh sb="5" eb="6">
      <t>ナメ</t>
    </rPh>
    <rPh sb="6" eb="7">
      <t>ツ</t>
    </rPh>
    <phoneticPr fontId="2"/>
  </si>
  <si>
    <t>平成4年6月</t>
    <rPh sb="0" eb="2">
      <t>ヘイセイ</t>
    </rPh>
    <rPh sb="3" eb="4">
      <t>ネン</t>
    </rPh>
    <rPh sb="5" eb="6">
      <t>ガツ</t>
    </rPh>
    <phoneticPr fontId="2"/>
  </si>
  <si>
    <t>26-2922</t>
    <phoneticPr fontId="2"/>
  </si>
  <si>
    <t>化学工業製品の製造</t>
    <rPh sb="0" eb="2">
      <t>カガク</t>
    </rPh>
    <rPh sb="2" eb="4">
      <t>コウギョウ</t>
    </rPh>
    <rPh sb="4" eb="6">
      <t>セイヒン</t>
    </rPh>
    <rPh sb="7" eb="9">
      <t>セイゾウ</t>
    </rPh>
    <phoneticPr fontId="2"/>
  </si>
  <si>
    <t>（株）ナガヨシ</t>
    <rPh sb="1" eb="2">
      <t>カブ</t>
    </rPh>
    <phoneticPr fontId="2"/>
  </si>
  <si>
    <t>大字新屋敷字長土路48</t>
    <rPh sb="0" eb="2">
      <t>オオアザ</t>
    </rPh>
    <rPh sb="2" eb="3">
      <t>アラ</t>
    </rPh>
    <rPh sb="3" eb="5">
      <t>ヤシキ</t>
    </rPh>
    <rPh sb="5" eb="6">
      <t>アザ</t>
    </rPh>
    <rPh sb="6" eb="7">
      <t>ナガ</t>
    </rPh>
    <rPh sb="7" eb="8">
      <t>ト</t>
    </rPh>
    <rPh sb="8" eb="9">
      <t>ジ</t>
    </rPh>
    <phoneticPr fontId="2"/>
  </si>
  <si>
    <t>平成16年11月</t>
    <rPh sb="0" eb="2">
      <t>ヘイセイ</t>
    </rPh>
    <rPh sb="4" eb="5">
      <t>ネン</t>
    </rPh>
    <rPh sb="7" eb="8">
      <t>ガツ</t>
    </rPh>
    <phoneticPr fontId="2"/>
  </si>
  <si>
    <t>26-8092</t>
    <phoneticPr fontId="2"/>
  </si>
  <si>
    <t>プラスチック金型設計製作</t>
    <rPh sb="6" eb="8">
      <t>カナガタ</t>
    </rPh>
    <rPh sb="8" eb="10">
      <t>セッケイ</t>
    </rPh>
    <rPh sb="10" eb="12">
      <t>セイサク</t>
    </rPh>
    <phoneticPr fontId="2"/>
  </si>
  <si>
    <t>日創プロニティ（株）福島工場</t>
    <rPh sb="0" eb="2">
      <t>ニッソウ</t>
    </rPh>
    <rPh sb="7" eb="10">
      <t>カブ</t>
    </rPh>
    <rPh sb="10" eb="12">
      <t>フクシマ</t>
    </rPh>
    <rPh sb="12" eb="14">
      <t>コウジョウ</t>
    </rPh>
    <phoneticPr fontId="2"/>
  </si>
  <si>
    <t>大字沢井字藤沢９５－２</t>
    <rPh sb="0" eb="2">
      <t>オオアザ</t>
    </rPh>
    <rPh sb="2" eb="4">
      <t>サワイ</t>
    </rPh>
    <rPh sb="4" eb="5">
      <t>アザ</t>
    </rPh>
    <rPh sb="5" eb="7">
      <t>フジサワ</t>
    </rPh>
    <phoneticPr fontId="2"/>
  </si>
  <si>
    <t>平成26年3月</t>
    <rPh sb="0" eb="2">
      <t>ヘイセイ</t>
    </rPh>
    <rPh sb="4" eb="5">
      <t>ネン</t>
    </rPh>
    <rPh sb="6" eb="7">
      <t>ガツ</t>
    </rPh>
    <phoneticPr fontId="2"/>
  </si>
  <si>
    <t>57-6800</t>
    <phoneticPr fontId="2"/>
  </si>
  <si>
    <t>太陽光パネル架台の製造</t>
    <rPh sb="0" eb="3">
      <t>タイヨウコウ</t>
    </rPh>
    <rPh sb="6" eb="8">
      <t>カダイ</t>
    </rPh>
    <rPh sb="9" eb="11">
      <t>セイゾウ</t>
    </rPh>
    <phoneticPr fontId="2"/>
  </si>
  <si>
    <t>（株）エヌ・ティー・エス</t>
    <rPh sb="0" eb="3">
      <t>カブ</t>
    </rPh>
    <phoneticPr fontId="2"/>
  </si>
  <si>
    <t>大字沢井字藤沢95-18</t>
    <rPh sb="0" eb="2">
      <t>オオアザ</t>
    </rPh>
    <rPh sb="2" eb="4">
      <t>サワイ</t>
    </rPh>
    <rPh sb="4" eb="5">
      <t>アザ</t>
    </rPh>
    <rPh sb="5" eb="7">
      <t>フジサワ</t>
    </rPh>
    <phoneticPr fontId="2"/>
  </si>
  <si>
    <t>令和3年2月</t>
    <rPh sb="0" eb="2">
      <t>レイワ</t>
    </rPh>
    <rPh sb="3" eb="4">
      <t>ネン</t>
    </rPh>
    <rPh sb="5" eb="6">
      <t>ガツ</t>
    </rPh>
    <phoneticPr fontId="2"/>
  </si>
  <si>
    <t>57-8777</t>
    <phoneticPr fontId="2"/>
  </si>
  <si>
    <t>航空・宇宙産業関連部品</t>
    <rPh sb="0" eb="2">
      <t>コウクウ</t>
    </rPh>
    <rPh sb="3" eb="5">
      <t>ウチュウ</t>
    </rPh>
    <rPh sb="5" eb="7">
      <t>サンギョウ</t>
    </rPh>
    <rPh sb="7" eb="9">
      <t>カンレン</t>
    </rPh>
    <rPh sb="9" eb="11">
      <t>ブヒン</t>
    </rPh>
    <phoneticPr fontId="2"/>
  </si>
  <si>
    <t>朝日機工（株）</t>
    <rPh sb="0" eb="2">
      <t>アサヒ</t>
    </rPh>
    <rPh sb="2" eb="4">
      <t>キコウ</t>
    </rPh>
    <rPh sb="4" eb="7">
      <t>カブ</t>
    </rPh>
    <phoneticPr fontId="2"/>
  </si>
  <si>
    <t>大字中野字吹上57</t>
    <rPh sb="0" eb="2">
      <t>オオアザ</t>
    </rPh>
    <rPh sb="2" eb="4">
      <t>ナカノ</t>
    </rPh>
    <rPh sb="4" eb="5">
      <t>アザ</t>
    </rPh>
    <rPh sb="5" eb="6">
      <t>フ</t>
    </rPh>
    <rPh sb="6" eb="7">
      <t>カミ</t>
    </rPh>
    <phoneticPr fontId="2"/>
  </si>
  <si>
    <t>57-8911</t>
    <phoneticPr fontId="2"/>
  </si>
  <si>
    <t>産業用送風機・ルーツ形ブロワ・小水力発電用設備</t>
    <rPh sb="0" eb="3">
      <t>サンギョウヨウ</t>
    </rPh>
    <rPh sb="3" eb="6">
      <t>ソウフウキ</t>
    </rPh>
    <rPh sb="10" eb="11">
      <t>カタチ</t>
    </rPh>
    <rPh sb="15" eb="16">
      <t>ショウ</t>
    </rPh>
    <rPh sb="16" eb="18">
      <t>スイリョク</t>
    </rPh>
    <rPh sb="18" eb="21">
      <t>ハツデンヨウ</t>
    </rPh>
    <rPh sb="21" eb="23">
      <t>セツビ</t>
    </rPh>
    <phoneticPr fontId="2"/>
  </si>
  <si>
    <t>塩田工業（株）</t>
    <rPh sb="0" eb="2">
      <t>シオタ</t>
    </rPh>
    <rPh sb="2" eb="4">
      <t>コウギョウ</t>
    </rPh>
    <rPh sb="5" eb="6">
      <t>カブ</t>
    </rPh>
    <phoneticPr fontId="2"/>
  </si>
  <si>
    <t>大字形見字道橋81</t>
    <rPh sb="0" eb="2">
      <t>オオアザ</t>
    </rPh>
    <rPh sb="2" eb="4">
      <t>カタミ</t>
    </rPh>
    <rPh sb="4" eb="5">
      <t>アザ</t>
    </rPh>
    <rPh sb="5" eb="6">
      <t>ドウ</t>
    </rPh>
    <rPh sb="6" eb="7">
      <t>ハシ</t>
    </rPh>
    <phoneticPr fontId="2"/>
  </si>
  <si>
    <t>昭和47年5月</t>
    <rPh sb="0" eb="2">
      <t>ショウワ</t>
    </rPh>
    <rPh sb="4" eb="5">
      <t>ネン</t>
    </rPh>
    <rPh sb="6" eb="7">
      <t>ガツ</t>
    </rPh>
    <phoneticPr fontId="2"/>
  </si>
  <si>
    <t>26-2727</t>
    <phoneticPr fontId="2"/>
  </si>
  <si>
    <t>エアーポンプ組立、検査等</t>
    <rPh sb="6" eb="7">
      <t>ク</t>
    </rPh>
    <rPh sb="7" eb="8">
      <t>タ</t>
    </rPh>
    <rPh sb="9" eb="11">
      <t>ケンサ</t>
    </rPh>
    <rPh sb="11" eb="12">
      <t>トウ</t>
    </rPh>
    <phoneticPr fontId="2"/>
  </si>
  <si>
    <t>（有）アブクマ縫製</t>
    <rPh sb="1" eb="2">
      <t>ユウ</t>
    </rPh>
    <rPh sb="7" eb="9">
      <t>ホウセイ</t>
    </rPh>
    <phoneticPr fontId="2"/>
  </si>
  <si>
    <t>昭和54年1月</t>
    <rPh sb="0" eb="2">
      <t>ショウワ</t>
    </rPh>
    <rPh sb="4" eb="5">
      <t>ネン</t>
    </rPh>
    <rPh sb="6" eb="7">
      <t>ガツ</t>
    </rPh>
    <phoneticPr fontId="2"/>
  </si>
  <si>
    <t>26-5484</t>
    <phoneticPr fontId="2"/>
  </si>
  <si>
    <t>ニット製品</t>
    <rPh sb="3" eb="5">
      <t>セイヒン</t>
    </rPh>
    <phoneticPr fontId="2"/>
  </si>
  <si>
    <t>（株）関根製作所</t>
    <rPh sb="1" eb="2">
      <t>カブ</t>
    </rPh>
    <rPh sb="3" eb="5">
      <t>セキネ</t>
    </rPh>
    <rPh sb="5" eb="8">
      <t>セイサクショ</t>
    </rPh>
    <phoneticPr fontId="2"/>
  </si>
  <si>
    <t>大字中田字古釜131</t>
    <rPh sb="0" eb="2">
      <t>オオアザ</t>
    </rPh>
    <rPh sb="2" eb="4">
      <t>ナカタ</t>
    </rPh>
    <rPh sb="4" eb="5">
      <t>アザ</t>
    </rPh>
    <rPh sb="5" eb="6">
      <t>フル</t>
    </rPh>
    <rPh sb="6" eb="7">
      <t>カマ</t>
    </rPh>
    <phoneticPr fontId="2"/>
  </si>
  <si>
    <t>26-4861</t>
    <phoneticPr fontId="2"/>
  </si>
  <si>
    <t>プラスチック部品</t>
    <rPh sb="6" eb="8">
      <t>ブヒン</t>
    </rPh>
    <phoneticPr fontId="2"/>
  </si>
  <si>
    <t>セキダイ工業（株）福島工場</t>
    <rPh sb="4" eb="6">
      <t>コウギョウ</t>
    </rPh>
    <rPh sb="7" eb="8">
      <t>カブ</t>
    </rPh>
    <rPh sb="9" eb="13">
      <t>フクシマコウジョウ</t>
    </rPh>
    <phoneticPr fontId="2"/>
  </si>
  <si>
    <t>昭和40年2月</t>
    <rPh sb="0" eb="2">
      <t>ショウワ</t>
    </rPh>
    <rPh sb="4" eb="5">
      <t>ネン</t>
    </rPh>
    <rPh sb="6" eb="7">
      <t>ガツ</t>
    </rPh>
    <phoneticPr fontId="2"/>
  </si>
  <si>
    <t>26-4132</t>
    <phoneticPr fontId="2"/>
  </si>
  <si>
    <t>自動車用部品</t>
    <rPh sb="0" eb="3">
      <t>ジドウシャ</t>
    </rPh>
    <rPh sb="3" eb="4">
      <t>ヨウ</t>
    </rPh>
    <rPh sb="4" eb="6">
      <t>ブヒン</t>
    </rPh>
    <phoneticPr fontId="2"/>
  </si>
  <si>
    <t>（株）エイゾーコーポレーション</t>
    <rPh sb="1" eb="2">
      <t>カブ</t>
    </rPh>
    <phoneticPr fontId="2"/>
  </si>
  <si>
    <t>昭和63年4月</t>
    <rPh sb="0" eb="2">
      <t>ショウワ</t>
    </rPh>
    <rPh sb="4" eb="5">
      <t>ネン</t>
    </rPh>
    <rPh sb="6" eb="7">
      <t>ガツ</t>
    </rPh>
    <phoneticPr fontId="2"/>
  </si>
  <si>
    <t>26-1117</t>
    <phoneticPr fontId="2"/>
  </si>
  <si>
    <t>婦人靴製造</t>
    <rPh sb="0" eb="2">
      <t>フジン</t>
    </rPh>
    <rPh sb="2" eb="3">
      <t>クツ</t>
    </rPh>
    <rPh sb="3" eb="5">
      <t>セイゾウ</t>
    </rPh>
    <phoneticPr fontId="2"/>
  </si>
  <si>
    <t>（有）鈴木鉄工所</t>
    <rPh sb="1" eb="2">
      <t>ユウ</t>
    </rPh>
    <rPh sb="3" eb="5">
      <t>スズキ</t>
    </rPh>
    <rPh sb="5" eb="8">
      <t>テッコウショ</t>
    </rPh>
    <phoneticPr fontId="2"/>
  </si>
  <si>
    <t>字大橋2-18</t>
    <rPh sb="0" eb="1">
      <t>アザ</t>
    </rPh>
    <rPh sb="1" eb="3">
      <t>オオハシ</t>
    </rPh>
    <phoneticPr fontId="2"/>
  </si>
  <si>
    <t>昭和46年4月</t>
    <rPh sb="0" eb="2">
      <t>ショウワ</t>
    </rPh>
    <rPh sb="4" eb="5">
      <t>ネン</t>
    </rPh>
    <rPh sb="6" eb="7">
      <t>ガツ</t>
    </rPh>
    <phoneticPr fontId="2"/>
  </si>
  <si>
    <t>26-2042</t>
    <phoneticPr fontId="2"/>
  </si>
  <si>
    <t>建築用鉄骨製品加工組立</t>
    <rPh sb="0" eb="3">
      <t>ケンチクヨウ</t>
    </rPh>
    <rPh sb="3" eb="5">
      <t>テッコツ</t>
    </rPh>
    <rPh sb="5" eb="7">
      <t>セイヒン</t>
    </rPh>
    <rPh sb="7" eb="9">
      <t>カコウ</t>
    </rPh>
    <rPh sb="9" eb="11">
      <t>クミタテ</t>
    </rPh>
    <phoneticPr fontId="2"/>
  </si>
  <si>
    <t>（株）和知鐵工所</t>
    <rPh sb="1" eb="2">
      <t>カブ</t>
    </rPh>
    <rPh sb="3" eb="5">
      <t>ワチ</t>
    </rPh>
    <rPh sb="5" eb="7">
      <t>テッコウ</t>
    </rPh>
    <rPh sb="7" eb="8">
      <t>ショ</t>
    </rPh>
    <phoneticPr fontId="2"/>
  </si>
  <si>
    <t>字大橋2-26</t>
    <rPh sb="0" eb="1">
      <t>アザ</t>
    </rPh>
    <rPh sb="1" eb="3">
      <t>オオハシ</t>
    </rPh>
    <phoneticPr fontId="2"/>
  </si>
  <si>
    <t>昭和45年5月</t>
    <rPh sb="0" eb="2">
      <t>ショウワ</t>
    </rPh>
    <rPh sb="4" eb="5">
      <t>ネン</t>
    </rPh>
    <rPh sb="6" eb="7">
      <t>ガツ</t>
    </rPh>
    <phoneticPr fontId="2"/>
  </si>
  <si>
    <t>26-0818</t>
    <phoneticPr fontId="2"/>
  </si>
  <si>
    <t>（株）シンセイ</t>
    <rPh sb="1" eb="2">
      <t>カブ</t>
    </rPh>
    <phoneticPr fontId="2"/>
  </si>
  <si>
    <t>字大橋2-10</t>
    <rPh sb="0" eb="1">
      <t>アザ</t>
    </rPh>
    <rPh sb="1" eb="3">
      <t>オオハシ</t>
    </rPh>
    <phoneticPr fontId="2"/>
  </si>
  <si>
    <t>平成16年７月</t>
    <rPh sb="0" eb="2">
      <t>ヘイセイ</t>
    </rPh>
    <rPh sb="4" eb="5">
      <t>ネン</t>
    </rPh>
    <rPh sb="6" eb="7">
      <t>ガツ</t>
    </rPh>
    <phoneticPr fontId="2"/>
  </si>
  <si>
    <t>57-5881</t>
    <phoneticPr fontId="2"/>
  </si>
  <si>
    <t>農業資材の開発・輸入販売</t>
    <rPh sb="0" eb="2">
      <t>ノウギョウ</t>
    </rPh>
    <rPh sb="2" eb="4">
      <t>シザイ</t>
    </rPh>
    <rPh sb="5" eb="7">
      <t>カイハツ</t>
    </rPh>
    <rPh sb="8" eb="10">
      <t>ユニュウ</t>
    </rPh>
    <rPh sb="10" eb="12">
      <t>ハンバイ</t>
    </rPh>
    <phoneticPr fontId="2"/>
  </si>
  <si>
    <t>（有）石川額縁</t>
    <rPh sb="1" eb="2">
      <t>ユウ</t>
    </rPh>
    <rPh sb="3" eb="5">
      <t>イシカワ</t>
    </rPh>
    <rPh sb="5" eb="7">
      <t>ガクブチ</t>
    </rPh>
    <phoneticPr fontId="2"/>
  </si>
  <si>
    <t>大字塩沢字大石27</t>
    <rPh sb="0" eb="2">
      <t>オオアザ</t>
    </rPh>
    <rPh sb="2" eb="4">
      <t>シオザワ</t>
    </rPh>
    <rPh sb="4" eb="5">
      <t>アザ</t>
    </rPh>
    <rPh sb="5" eb="7">
      <t>オオイシ</t>
    </rPh>
    <phoneticPr fontId="2"/>
  </si>
  <si>
    <t>平成25年11月</t>
    <rPh sb="0" eb="2">
      <t>ヘイセイ</t>
    </rPh>
    <rPh sb="4" eb="5">
      <t>ネン</t>
    </rPh>
    <rPh sb="7" eb="8">
      <t>ガツ</t>
    </rPh>
    <phoneticPr fontId="2"/>
  </si>
  <si>
    <t>26-3479</t>
    <phoneticPr fontId="2"/>
  </si>
  <si>
    <t>額縁製造</t>
    <rPh sb="0" eb="2">
      <t>ガクブチ</t>
    </rPh>
    <rPh sb="2" eb="4">
      <t>セイゾウ</t>
    </rPh>
    <phoneticPr fontId="2"/>
  </si>
  <si>
    <t>※区分</t>
    <rPh sb="1" eb="3">
      <t>クブン</t>
    </rPh>
    <phoneticPr fontId="2"/>
  </si>
  <si>
    <t>１．石川町誘致企業</t>
    <rPh sb="2" eb="4">
      <t>イシカワ</t>
    </rPh>
    <rPh sb="4" eb="5">
      <t>マチ</t>
    </rPh>
    <rPh sb="5" eb="7">
      <t>ユウチ</t>
    </rPh>
    <rPh sb="7" eb="9">
      <t>キギョウ</t>
    </rPh>
    <phoneticPr fontId="2"/>
  </si>
  <si>
    <t>２．敷地面積1,000㎡以上の企業（工場設置届、工場立地届）</t>
    <rPh sb="2" eb="4">
      <t>シキチ</t>
    </rPh>
    <rPh sb="4" eb="6">
      <t>メンセキ</t>
    </rPh>
    <rPh sb="12" eb="14">
      <t>イジョウ</t>
    </rPh>
    <rPh sb="15" eb="17">
      <t>キギョウ</t>
    </rPh>
    <rPh sb="18" eb="20">
      <t>コウジョウ</t>
    </rPh>
    <rPh sb="20" eb="22">
      <t>セッチ</t>
    </rPh>
    <rPh sb="22" eb="23">
      <t>トドケ</t>
    </rPh>
    <rPh sb="24" eb="26">
      <t>コウジョウ</t>
    </rPh>
    <rPh sb="26" eb="28">
      <t>リッチ</t>
    </rPh>
    <rPh sb="28" eb="29">
      <t>トドケ</t>
    </rPh>
    <phoneticPr fontId="2"/>
  </si>
  <si>
    <t>　※　平成２７年は調査未実施　※平成２３年及び２８年は、経済センサス－活動調査として実施</t>
    <phoneticPr fontId="2"/>
  </si>
  <si>
    <t>大字双里字白坂下52-2</t>
    <rPh sb="0" eb="1">
      <t>オオ</t>
    </rPh>
    <rPh sb="1" eb="2">
      <t>アザ</t>
    </rPh>
    <rPh sb="2" eb="3">
      <t>ソウ</t>
    </rPh>
    <rPh sb="3" eb="4">
      <t>サト</t>
    </rPh>
    <rPh sb="4" eb="5">
      <t>アザ</t>
    </rPh>
    <rPh sb="5" eb="7">
      <t>シラサカ</t>
    </rPh>
    <rPh sb="7" eb="8">
      <t>シタ</t>
    </rPh>
    <phoneticPr fontId="2"/>
  </si>
  <si>
    <t>大字中野字鍛治内129-1</t>
    <rPh sb="0" eb="2">
      <t>オオアザ</t>
    </rPh>
    <rPh sb="2" eb="3">
      <t>ナカ</t>
    </rPh>
    <rPh sb="3" eb="4">
      <t>ノ</t>
    </rPh>
    <rPh sb="4" eb="5">
      <t>アザ</t>
    </rPh>
    <rPh sb="5" eb="7">
      <t>カジ</t>
    </rPh>
    <rPh sb="7" eb="8">
      <t>ウチ</t>
    </rPh>
    <phoneticPr fontId="2"/>
  </si>
  <si>
    <t>字飛ケ作２６１</t>
    <rPh sb="0" eb="1">
      <t>アザ</t>
    </rPh>
    <rPh sb="1" eb="2">
      <t>ト</t>
    </rPh>
    <rPh sb="3" eb="4">
      <t>サク</t>
    </rPh>
    <phoneticPr fontId="2"/>
  </si>
  <si>
    <t>（令和４年４月現在）</t>
    <rPh sb="1" eb="3">
      <t>レイワ</t>
    </rPh>
    <rPh sb="4" eb="5">
      <t>ネン</t>
    </rPh>
    <rPh sb="5" eb="6">
      <t>ヘイネン</t>
    </rPh>
    <rPh sb="6" eb="7">
      <t>ガツ</t>
    </rPh>
    <rPh sb="7" eb="9">
      <t>ゲンザイ</t>
    </rPh>
    <phoneticPr fontId="2"/>
  </si>
  <si>
    <t>産業用電気機械器具製造</t>
    <rPh sb="0" eb="3">
      <t>サンギョウヨウ</t>
    </rPh>
    <rPh sb="3" eb="5">
      <t>デンキ</t>
    </rPh>
    <rPh sb="5" eb="7">
      <t>キカイ</t>
    </rPh>
    <rPh sb="7" eb="9">
      <t>キグ</t>
    </rPh>
    <rPh sb="9" eb="11">
      <t>セイゾウ</t>
    </rPh>
    <phoneticPr fontId="2"/>
  </si>
  <si>
    <t xml:space="preserve"> （※　工業統計調査は令和2年調査をもって廃止）</t>
    <rPh sb="4" eb="6">
      <t>コウギョウ</t>
    </rPh>
    <rPh sb="11" eb="13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</si>
</sst>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/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horizontal="right" vertical="center"/>
    </xf>
    <xf numFmtId="0" fontId="5" fillId="0" borderId="0" xfId="0" applyFont="1" applyFill="1"/>
    <xf numFmtId="0" fontId="3" fillId="0" borderId="0" xfId="0" applyFont="1" applyFill="1"/>
    <xf numFmtId="0" fontId="3" fillId="0" borderId="0" xfId="0" applyFont="1" applyFill="1" applyBorder="1" applyAlignment="1">
      <alignment horizontal="distributed" vertical="center" shrinkToFit="1"/>
    </xf>
    <xf numFmtId="0" fontId="3" fillId="0" borderId="4" xfId="0" applyFont="1" applyFill="1" applyBorder="1" applyAlignment="1">
      <alignment horizontal="distributed" vertical="center" shrinkToFit="1"/>
    </xf>
    <xf numFmtId="0" fontId="3" fillId="0" borderId="1" xfId="0" applyFont="1" applyFill="1" applyBorder="1" applyAlignment="1">
      <alignment horizontal="distributed" vertical="center" shrinkToFit="1"/>
    </xf>
    <xf numFmtId="0" fontId="3" fillId="0" borderId="5" xfId="0" applyFont="1" applyFill="1" applyBorder="1" applyAlignment="1">
      <alignment horizontal="distributed" vertical="center" shrinkToFit="1"/>
    </xf>
    <xf numFmtId="0" fontId="8" fillId="0" borderId="0" xfId="0" applyFont="1" applyFill="1"/>
    <xf numFmtId="38" fontId="8" fillId="0" borderId="0" xfId="1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/>
    <xf numFmtId="38" fontId="3" fillId="0" borderId="7" xfId="1" applyFont="1" applyFill="1" applyBorder="1" applyAlignment="1">
      <alignment vertical="center"/>
    </xf>
    <xf numFmtId="0" fontId="3" fillId="0" borderId="0" xfId="0" applyFont="1" applyFill="1" applyBorder="1" applyAlignment="1">
      <alignment horizontal="right"/>
    </xf>
    <xf numFmtId="0" fontId="3" fillId="0" borderId="15" xfId="0" applyFont="1" applyFill="1" applyBorder="1" applyAlignment="1">
      <alignment vertical="center"/>
    </xf>
    <xf numFmtId="0" fontId="9" fillId="0" borderId="0" xfId="0" applyFont="1" applyFill="1"/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18" xfId="0" applyFont="1" applyBorder="1"/>
    <xf numFmtId="0" fontId="3" fillId="0" borderId="0" xfId="0" applyFont="1" applyBorder="1"/>
    <xf numFmtId="38" fontId="3" fillId="0" borderId="3" xfId="1" applyFont="1" applyFill="1" applyBorder="1" applyAlignment="1">
      <alignment vertical="center"/>
    </xf>
    <xf numFmtId="38" fontId="3" fillId="0" borderId="3" xfId="1" applyFont="1" applyFill="1" applyBorder="1" applyAlignment="1">
      <alignment horizontal="right" vertical="center"/>
    </xf>
    <xf numFmtId="3" fontId="9" fillId="0" borderId="7" xfId="0" applyNumberFormat="1" applyFont="1" applyFill="1" applyBorder="1" applyAlignment="1">
      <alignment horizontal="right" vertical="center"/>
    </xf>
    <xf numFmtId="38" fontId="9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9" fillId="0" borderId="18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horizontal="right" vertical="center"/>
    </xf>
    <xf numFmtId="38" fontId="9" fillId="0" borderId="1" xfId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top" wrapText="1"/>
    </xf>
    <xf numFmtId="0" fontId="7" fillId="0" borderId="11" xfId="0" applyFont="1" applyFill="1" applyBorder="1" applyAlignment="1">
      <alignment horizontal="right" vertical="center" wrapText="1"/>
    </xf>
    <xf numFmtId="0" fontId="7" fillId="0" borderId="17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3</xdr:row>
      <xdr:rowOff>9525</xdr:rowOff>
    </xdr:from>
    <xdr:to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100584" tIns="41148" rIns="0" bIns="41148" anchor="ctr" upright="1"/>
        <a:lstStyle/>
        <a:p>
          <a:pPr algn="l" rtl="0"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丸ｺﾞｼｯｸM-PRO"/>
              <a:ea typeface="HG丸ｺﾞｼｯｸM-PRO"/>
            </a:rPr>
            <a:t>６　工　　　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</xdr:row>
      <xdr:rowOff>219075</xdr:rowOff>
    </xdr:from>
    <xdr:to>
      <xdr:col>4</xdr:col>
      <xdr:colOff>57150</xdr:colOff>
      <xdr:row>4</xdr:row>
      <xdr:rowOff>0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1600200" y="762000"/>
          <a:ext cx="5619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従業者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３０人以上</a:t>
          </a:r>
        </a:p>
      </xdr:txBody>
    </xdr:sp>
    <xdr:clientData/>
  </xdr:twoCellAnchor>
  <xdr:twoCellAnchor>
    <xdr:from>
      <xdr:col>4</xdr:col>
      <xdr:colOff>0</xdr:colOff>
      <xdr:row>2</xdr:row>
      <xdr:rowOff>219075</xdr:rowOff>
    </xdr:from>
    <xdr:to>
      <xdr:col>5</xdr:col>
      <xdr:colOff>57150</xdr:colOff>
      <xdr:row>4</xdr:row>
      <xdr:rowOff>0</xdr:rowOff>
    </xdr:to>
    <xdr:sp macro="" textlink="">
      <xdr:nvSpPr>
        <xdr:cNvPr id="4098" name="Rectangle 2"/>
        <xdr:cNvSpPr>
          <a:spLocks noChangeArrowheads="1"/>
        </xdr:cNvSpPr>
      </xdr:nvSpPr>
      <xdr:spPr bwMode="auto">
        <a:xfrm>
          <a:off x="2105025" y="762000"/>
          <a:ext cx="561975" cy="276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従業者</a:t>
          </a:r>
        </a:p>
        <a:p>
          <a:pPr algn="ctr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２９人以下</a:t>
          </a:r>
        </a:p>
      </xdr:txBody>
    </xdr:sp>
    <xdr:clientData/>
  </xdr:twoCellAnchor>
  <xdr:twoCellAnchor>
    <xdr:from>
      <xdr:col>16</xdr:col>
      <xdr:colOff>28575</xdr:colOff>
      <xdr:row>2</xdr:row>
      <xdr:rowOff>0</xdr:rowOff>
    </xdr:from>
    <xdr:to>
      <xdr:col>17</xdr:col>
      <xdr:colOff>0</xdr:colOff>
      <xdr:row>3</xdr:row>
      <xdr:rowOff>238125</xdr:rowOff>
    </xdr:to>
    <xdr:sp macro="" textlink="">
      <xdr:nvSpPr>
        <xdr:cNvPr id="4099" name="Rectangle 3"/>
        <xdr:cNvSpPr>
          <a:spLocks noChangeArrowheads="1"/>
        </xdr:cNvSpPr>
      </xdr:nvSpPr>
      <xdr:spPr bwMode="auto">
        <a:xfrm>
          <a:off x="10125075" y="542925"/>
          <a:ext cx="8096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従業者２９人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以下は製造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品出荷額等</a:t>
          </a:r>
        </a:p>
      </xdr:txBody>
    </xdr:sp>
    <xdr:clientData/>
  </xdr:twoCellAnchor>
  <xdr:twoCellAnchor>
    <xdr:from>
      <xdr:col>17</xdr:col>
      <xdr:colOff>76200</xdr:colOff>
      <xdr:row>2</xdr:row>
      <xdr:rowOff>19050</xdr:rowOff>
    </xdr:from>
    <xdr:to>
      <xdr:col>17</xdr:col>
      <xdr:colOff>790575</xdr:colOff>
      <xdr:row>4</xdr:row>
      <xdr:rowOff>0</xdr:rowOff>
    </xdr:to>
    <xdr:sp macro="" textlink="">
      <xdr:nvSpPr>
        <xdr:cNvPr id="4100" name="Rectangle 4"/>
        <xdr:cNvSpPr>
          <a:spLocks noChangeArrowheads="1"/>
        </xdr:cNvSpPr>
      </xdr:nvSpPr>
      <xdr:spPr bwMode="auto">
        <a:xfrm>
          <a:off x="11010900" y="561975"/>
          <a:ext cx="7143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従業者２９人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以下は粗付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加価値額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4</xdr:col>
      <xdr:colOff>57150</xdr:colOff>
      <xdr:row>2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3228975" y="352425"/>
          <a:ext cx="3067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従業者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３０人以上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6238875" y="352425"/>
          <a:ext cx="819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従業者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２９人以下</a:t>
          </a:r>
        </a:p>
      </xdr:txBody>
    </xdr:sp>
    <xdr:clientData/>
  </xdr:twoCellAnchor>
  <xdr:twoCellAnchor>
    <xdr:from>
      <xdr:col>14</xdr:col>
      <xdr:colOff>28575</xdr:colOff>
      <xdr:row>2</xdr:row>
      <xdr:rowOff>0</xdr:rowOff>
    </xdr:from>
    <xdr:to>
      <xdr:col>15</xdr:col>
      <xdr:colOff>0</xdr:colOff>
      <xdr:row>2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16316325" y="3524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従業者２９人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以下は製造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品出荷額等</a:t>
          </a:r>
        </a:p>
      </xdr:txBody>
    </xdr:sp>
    <xdr:clientData/>
  </xdr:twoCellAnchor>
  <xdr:twoCellAnchor>
    <xdr:from>
      <xdr:col>15</xdr:col>
      <xdr:colOff>9525</xdr:colOff>
      <xdr:row>2</xdr:row>
      <xdr:rowOff>0</xdr:rowOff>
    </xdr:from>
    <xdr:to>
      <xdr:col>15</xdr:col>
      <xdr:colOff>723900</xdr:colOff>
      <xdr:row>2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17040225" y="352425"/>
          <a:ext cx="714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従業者９人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以下は粗付</a:t>
          </a:r>
        </a:p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加価値額</a:t>
          </a:r>
        </a:p>
      </xdr:txBody>
    </xdr:sp>
    <xdr:clientData/>
  </xdr:twoCellAnchor>
  <xdr:twoCellAnchor>
    <xdr:from>
      <xdr:col>2</xdr:col>
      <xdr:colOff>0</xdr:colOff>
      <xdr:row>2</xdr:row>
      <xdr:rowOff>0</xdr:rowOff>
    </xdr:from>
    <xdr:to>
      <xdr:col>4</xdr:col>
      <xdr:colOff>57150</xdr:colOff>
      <xdr:row>2</xdr:row>
      <xdr:rowOff>0</xdr:rowOff>
    </xdr:to>
    <xdr:sp macro="" textlink="">
      <xdr:nvSpPr>
        <xdr:cNvPr id="6" name="Rectangle 1"/>
        <xdr:cNvSpPr>
          <a:spLocks noChangeArrowheads="1"/>
        </xdr:cNvSpPr>
      </xdr:nvSpPr>
      <xdr:spPr bwMode="auto">
        <a:xfrm>
          <a:off x="3228975" y="352425"/>
          <a:ext cx="30670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従業者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３０人以上</a:t>
          </a:r>
        </a:p>
      </xdr:txBody>
    </xdr:sp>
    <xdr:clientData/>
  </xdr:twoCellAnchor>
  <xdr:twoCellAnchor>
    <xdr:from>
      <xdr:col>4</xdr:col>
      <xdr:colOff>0</xdr:colOff>
      <xdr:row>2</xdr:row>
      <xdr:rowOff>0</xdr:rowOff>
    </xdr:from>
    <xdr:to>
      <xdr:col>5</xdr:col>
      <xdr:colOff>0</xdr:colOff>
      <xdr:row>2</xdr:row>
      <xdr:rowOff>0</xdr:rowOff>
    </xdr:to>
    <xdr:sp macro="" textlink="">
      <xdr:nvSpPr>
        <xdr:cNvPr id="7" name="Rectangle 2"/>
        <xdr:cNvSpPr>
          <a:spLocks noChangeArrowheads="1"/>
        </xdr:cNvSpPr>
      </xdr:nvSpPr>
      <xdr:spPr bwMode="auto">
        <a:xfrm>
          <a:off x="6238875" y="352425"/>
          <a:ext cx="8191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従業者</a:t>
          </a:r>
        </a:p>
        <a:p>
          <a:pPr algn="ctr" rtl="0">
            <a:defRPr sz="1000"/>
          </a:pPr>
          <a:r>
            <a:rPr lang="ja-JP" altLang="en-US" sz="800" b="0" i="0" strike="noStrike">
              <a:solidFill>
                <a:srgbClr val="000000"/>
              </a:solidFill>
              <a:latin typeface="ＭＳ Ｐ明朝"/>
              <a:ea typeface="ＭＳ Ｐ明朝"/>
            </a:rPr>
            <a:t>２９人以下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6:B17"/>
  <sheetViews>
    <sheetView tabSelected="1" workbookViewId="0"/>
  </sheetViews>
  <sheetFormatPr defaultRowHeight="13.5"/>
  <sheetData>
    <row r="16" spans="2:2" s="1" customFormat="1" ht="27" customHeight="1">
      <c r="B16" s="1" t="s">
        <v>1</v>
      </c>
    </row>
    <row r="17" spans="2:2" s="1" customFormat="1" ht="27" customHeight="1">
      <c r="B17" s="1" t="s">
        <v>2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view="pageBreakPreview" zoomScaleNormal="106" zoomScaleSheetLayoutView="100" workbookViewId="0">
      <pane ySplit="4" topLeftCell="A5" activePane="bottomLeft" state="frozen"/>
      <selection pane="bottomLeft"/>
    </sheetView>
  </sheetViews>
  <sheetFormatPr defaultRowHeight="13.5"/>
  <cols>
    <col min="1" max="1" width="2.75" style="10" customWidth="1"/>
    <col min="2" max="2" width="11.625" style="10" customWidth="1"/>
    <col min="3" max="6" width="6.625" style="10" customWidth="1"/>
    <col min="7" max="8" width="6.625" style="12" customWidth="1"/>
    <col min="9" max="9" width="10.625" style="10" customWidth="1"/>
    <col min="10" max="10" width="10.625" style="5" customWidth="1"/>
    <col min="11" max="11" width="10.625" style="10" customWidth="1"/>
    <col min="12" max="12" width="9.25" style="5" bestFit="1" customWidth="1"/>
    <col min="13" max="13" width="11" style="10" bestFit="1" customWidth="1"/>
    <col min="14" max="16" width="8.75" style="5" customWidth="1"/>
    <col min="17" max="18" width="11" style="5" bestFit="1" customWidth="1"/>
    <col min="19" max="16384" width="9" style="10"/>
  </cols>
  <sheetData>
    <row r="1" spans="1:19" s="5" customFormat="1" ht="15" thickBot="1">
      <c r="A1" s="4" t="s">
        <v>3</v>
      </c>
      <c r="B1" s="4"/>
      <c r="G1" s="12"/>
      <c r="H1" s="12"/>
      <c r="R1" s="12" t="s">
        <v>42</v>
      </c>
    </row>
    <row r="2" spans="1:19" s="5" customFormat="1" ht="27.75" customHeight="1">
      <c r="A2" s="48" t="s">
        <v>35</v>
      </c>
      <c r="B2" s="49"/>
      <c r="C2" s="57" t="s">
        <v>24</v>
      </c>
      <c r="D2" s="58"/>
      <c r="E2" s="59"/>
      <c r="F2" s="62" t="s">
        <v>25</v>
      </c>
      <c r="G2" s="62"/>
      <c r="H2" s="62"/>
      <c r="I2" s="62" t="s">
        <v>4</v>
      </c>
      <c r="J2" s="62"/>
      <c r="K2" s="62"/>
      <c r="L2" s="62" t="s">
        <v>27</v>
      </c>
      <c r="M2" s="62" t="s">
        <v>5</v>
      </c>
      <c r="N2" s="62" t="s">
        <v>43</v>
      </c>
      <c r="O2" s="62"/>
      <c r="P2" s="62"/>
      <c r="Q2" s="63" t="s">
        <v>6</v>
      </c>
      <c r="R2" s="54" t="s">
        <v>30</v>
      </c>
    </row>
    <row r="3" spans="1:19" s="5" customFormat="1" ht="20.100000000000001" customHeight="1">
      <c r="A3" s="50"/>
      <c r="B3" s="51"/>
      <c r="C3" s="45" t="s">
        <v>7</v>
      </c>
      <c r="D3" s="56" t="s">
        <v>8</v>
      </c>
      <c r="E3" s="56" t="s">
        <v>9</v>
      </c>
      <c r="F3" s="45" t="s">
        <v>0</v>
      </c>
      <c r="G3" s="64" t="s">
        <v>26</v>
      </c>
      <c r="H3" s="65"/>
      <c r="I3" s="45" t="s">
        <v>10</v>
      </c>
      <c r="J3" s="45" t="s">
        <v>11</v>
      </c>
      <c r="K3" s="45" t="s">
        <v>12</v>
      </c>
      <c r="L3" s="45"/>
      <c r="M3" s="45"/>
      <c r="N3" s="45" t="s">
        <v>28</v>
      </c>
      <c r="O3" s="45"/>
      <c r="P3" s="60" t="s">
        <v>29</v>
      </c>
      <c r="Q3" s="56"/>
      <c r="R3" s="55"/>
      <c r="S3" s="14"/>
    </row>
    <row r="4" spans="1:19" s="5" customFormat="1" ht="20.100000000000001" customHeight="1">
      <c r="A4" s="52"/>
      <c r="B4" s="53"/>
      <c r="C4" s="45"/>
      <c r="D4" s="56"/>
      <c r="E4" s="56"/>
      <c r="F4" s="45"/>
      <c r="G4" s="13" t="s">
        <v>13</v>
      </c>
      <c r="H4" s="13" t="s">
        <v>14</v>
      </c>
      <c r="I4" s="45"/>
      <c r="J4" s="45"/>
      <c r="K4" s="45"/>
      <c r="L4" s="45"/>
      <c r="M4" s="45"/>
      <c r="N4" s="13" t="s">
        <v>15</v>
      </c>
      <c r="O4" s="13" t="s">
        <v>16</v>
      </c>
      <c r="P4" s="61"/>
      <c r="Q4" s="56"/>
      <c r="R4" s="55"/>
      <c r="S4" s="14"/>
    </row>
    <row r="5" spans="1:19" s="5" customFormat="1" ht="18.95" customHeight="1">
      <c r="A5" s="46" t="s">
        <v>47</v>
      </c>
      <c r="B5" s="47"/>
      <c r="C5" s="2">
        <v>71</v>
      </c>
      <c r="D5" s="2">
        <v>14</v>
      </c>
      <c r="E5" s="2">
        <v>57</v>
      </c>
      <c r="F5" s="2">
        <v>1889</v>
      </c>
      <c r="G5" s="3">
        <v>960</v>
      </c>
      <c r="H5" s="3">
        <v>902</v>
      </c>
      <c r="I5" s="2">
        <v>3460652</v>
      </c>
      <c r="J5" s="2">
        <v>3210476</v>
      </c>
      <c r="K5" s="2">
        <v>250176</v>
      </c>
      <c r="L5" s="2">
        <v>575273</v>
      </c>
      <c r="M5" s="2">
        <v>2047394</v>
      </c>
      <c r="N5" s="3" t="s">
        <v>23</v>
      </c>
      <c r="O5" s="2">
        <v>45389</v>
      </c>
      <c r="P5" s="2">
        <v>69796</v>
      </c>
      <c r="Q5" s="2">
        <v>3475745</v>
      </c>
      <c r="R5" s="2">
        <v>1303539</v>
      </c>
    </row>
    <row r="6" spans="1:19" s="5" customFormat="1" ht="18.95" customHeight="1">
      <c r="A6" s="46">
        <v>18</v>
      </c>
      <c r="B6" s="47"/>
      <c r="C6" s="2">
        <f>SUM(C20:C36)</f>
        <v>45</v>
      </c>
      <c r="D6" s="2">
        <v>13</v>
      </c>
      <c r="E6" s="2">
        <v>52</v>
      </c>
      <c r="F6" s="2">
        <v>1834</v>
      </c>
      <c r="G6" s="3">
        <v>922</v>
      </c>
      <c r="H6" s="3">
        <v>901</v>
      </c>
      <c r="I6" s="2">
        <v>3078800</v>
      </c>
      <c r="J6" s="2">
        <v>2845937</v>
      </c>
      <c r="K6" s="2">
        <v>232852</v>
      </c>
      <c r="L6" s="2">
        <v>577888</v>
      </c>
      <c r="M6" s="2">
        <v>1829142</v>
      </c>
      <c r="N6" s="3">
        <v>1221</v>
      </c>
      <c r="O6" s="2">
        <v>275840</v>
      </c>
      <c r="P6" s="2">
        <v>63019</v>
      </c>
      <c r="Q6" s="2">
        <v>3070560</v>
      </c>
      <c r="R6" s="2">
        <v>1136998</v>
      </c>
    </row>
    <row r="7" spans="1:19" s="5" customFormat="1" ht="18.95" customHeight="1">
      <c r="A7" s="46">
        <v>19</v>
      </c>
      <c r="B7" s="47"/>
      <c r="C7" s="2">
        <v>73</v>
      </c>
      <c r="D7" s="2">
        <v>14</v>
      </c>
      <c r="E7" s="2">
        <v>59</v>
      </c>
      <c r="F7" s="2">
        <v>1977</v>
      </c>
      <c r="G7" s="3">
        <v>1012</v>
      </c>
      <c r="H7" s="3">
        <v>951</v>
      </c>
      <c r="I7" s="2">
        <v>3234398</v>
      </c>
      <c r="J7" s="2">
        <v>2840488</v>
      </c>
      <c r="K7" s="2">
        <v>351176</v>
      </c>
      <c r="L7" s="2">
        <v>652504</v>
      </c>
      <c r="M7" s="2">
        <v>1863466</v>
      </c>
      <c r="N7" s="3">
        <v>30508</v>
      </c>
      <c r="O7" s="2">
        <v>76996</v>
      </c>
      <c r="P7" s="2">
        <v>64532</v>
      </c>
      <c r="Q7" s="2">
        <v>3194097</v>
      </c>
      <c r="R7" s="2">
        <v>1252670</v>
      </c>
    </row>
    <row r="8" spans="1:19" s="5" customFormat="1" ht="18.95" customHeight="1">
      <c r="A8" s="46">
        <v>20</v>
      </c>
      <c r="B8" s="47"/>
      <c r="C8" s="2">
        <v>74</v>
      </c>
      <c r="D8" s="2">
        <v>14</v>
      </c>
      <c r="E8" s="2">
        <v>60</v>
      </c>
      <c r="F8" s="2">
        <v>1996</v>
      </c>
      <c r="G8" s="3">
        <v>1019</v>
      </c>
      <c r="H8" s="3">
        <v>961</v>
      </c>
      <c r="I8" s="2">
        <v>3560447</v>
      </c>
      <c r="J8" s="2">
        <v>3202469</v>
      </c>
      <c r="K8" s="2">
        <v>268588</v>
      </c>
      <c r="L8" s="2">
        <v>674062</v>
      </c>
      <c r="M8" s="2">
        <v>2102009</v>
      </c>
      <c r="N8" s="3">
        <v>2257</v>
      </c>
      <c r="O8" s="2">
        <v>50685</v>
      </c>
      <c r="P8" s="2">
        <v>51585</v>
      </c>
      <c r="Q8" s="2">
        <v>3480419</v>
      </c>
      <c r="R8" s="2">
        <v>1357377</v>
      </c>
    </row>
    <row r="9" spans="1:19" s="5" customFormat="1" ht="18.95" customHeight="1">
      <c r="A9" s="46">
        <v>21</v>
      </c>
      <c r="B9" s="47"/>
      <c r="C9" s="2">
        <v>67</v>
      </c>
      <c r="D9" s="2">
        <v>12</v>
      </c>
      <c r="E9" s="2">
        <v>55</v>
      </c>
      <c r="F9" s="2">
        <v>1832</v>
      </c>
      <c r="G9" s="3">
        <v>959</v>
      </c>
      <c r="H9" s="3">
        <v>863</v>
      </c>
      <c r="I9" s="2">
        <v>2778640</v>
      </c>
      <c r="J9" s="2">
        <v>2490292</v>
      </c>
      <c r="K9" s="2">
        <v>210232</v>
      </c>
      <c r="L9" s="2">
        <v>541002</v>
      </c>
      <c r="M9" s="2">
        <v>1781859</v>
      </c>
      <c r="N9" s="3">
        <v>790</v>
      </c>
      <c r="O9" s="2">
        <v>58042</v>
      </c>
      <c r="P9" s="2">
        <v>50236</v>
      </c>
      <c r="Q9" s="2">
        <v>2695420</v>
      </c>
      <c r="R9" s="2">
        <v>901036</v>
      </c>
    </row>
    <row r="10" spans="1:19" s="5" customFormat="1" ht="18.95" customHeight="1">
      <c r="A10" s="46">
        <v>22</v>
      </c>
      <c r="B10" s="47"/>
      <c r="C10" s="2">
        <v>64</v>
      </c>
      <c r="D10" s="2">
        <v>12</v>
      </c>
      <c r="E10" s="2">
        <v>52</v>
      </c>
      <c r="F10" s="2">
        <v>1818</v>
      </c>
      <c r="G10" s="3">
        <v>957</v>
      </c>
      <c r="H10" s="3">
        <v>849</v>
      </c>
      <c r="I10" s="2">
        <v>3172347</v>
      </c>
      <c r="J10" s="2">
        <v>2903095</v>
      </c>
      <c r="K10" s="2">
        <v>195454</v>
      </c>
      <c r="L10" s="2">
        <v>563465</v>
      </c>
      <c r="M10" s="2">
        <v>1997994</v>
      </c>
      <c r="N10" s="3" t="s">
        <v>23</v>
      </c>
      <c r="O10" s="2">
        <v>14706</v>
      </c>
      <c r="P10" s="2">
        <v>48467</v>
      </c>
      <c r="Q10" s="2">
        <v>3112243</v>
      </c>
      <c r="R10" s="2">
        <v>1090252</v>
      </c>
    </row>
    <row r="11" spans="1:19" s="5" customFormat="1" ht="18.95" customHeight="1">
      <c r="A11" s="46">
        <v>23</v>
      </c>
      <c r="B11" s="47"/>
      <c r="C11" s="2">
        <v>71</v>
      </c>
      <c r="D11" s="2">
        <v>12</v>
      </c>
      <c r="E11" s="2">
        <v>59</v>
      </c>
      <c r="F11" s="2">
        <v>1776</v>
      </c>
      <c r="G11" s="3" t="s">
        <v>34</v>
      </c>
      <c r="H11" s="3" t="s">
        <v>34</v>
      </c>
      <c r="I11" s="2">
        <v>2946534</v>
      </c>
      <c r="J11" s="2">
        <v>2745063</v>
      </c>
      <c r="K11" s="2">
        <v>191617</v>
      </c>
      <c r="L11" s="2">
        <v>523928</v>
      </c>
      <c r="M11" s="2">
        <v>1790644</v>
      </c>
      <c r="N11" s="3" t="s">
        <v>23</v>
      </c>
      <c r="O11" s="2">
        <v>23427</v>
      </c>
      <c r="P11" s="2">
        <v>52426</v>
      </c>
      <c r="Q11" s="2">
        <v>2937866</v>
      </c>
      <c r="R11" s="2">
        <v>1076409</v>
      </c>
    </row>
    <row r="12" spans="1:19" s="5" customFormat="1" ht="18.95" customHeight="1">
      <c r="A12" s="46">
        <v>24</v>
      </c>
      <c r="B12" s="47"/>
      <c r="C12" s="2">
        <v>62</v>
      </c>
      <c r="D12" s="2">
        <v>11</v>
      </c>
      <c r="E12" s="2">
        <v>51</v>
      </c>
      <c r="F12" s="2">
        <v>1676</v>
      </c>
      <c r="G12" s="3">
        <v>865</v>
      </c>
      <c r="H12" s="3">
        <v>802</v>
      </c>
      <c r="I12" s="2">
        <v>2677622</v>
      </c>
      <c r="J12" s="2">
        <v>2422479</v>
      </c>
      <c r="K12" s="2">
        <v>227378</v>
      </c>
      <c r="L12" s="2">
        <v>535261</v>
      </c>
      <c r="M12" s="2">
        <v>1596336</v>
      </c>
      <c r="N12" s="3" t="s">
        <v>41</v>
      </c>
      <c r="O12" s="2">
        <v>18113</v>
      </c>
      <c r="P12" s="2">
        <v>36072</v>
      </c>
      <c r="Q12" s="2">
        <v>2652564</v>
      </c>
      <c r="R12" s="2">
        <v>998718</v>
      </c>
      <c r="S12" s="14"/>
    </row>
    <row r="13" spans="1:19" s="5" customFormat="1" ht="18.95" customHeight="1">
      <c r="A13" s="46">
        <v>25</v>
      </c>
      <c r="B13" s="47"/>
      <c r="C13" s="2">
        <v>58</v>
      </c>
      <c r="D13" s="2">
        <v>10</v>
      </c>
      <c r="E13" s="2">
        <v>48</v>
      </c>
      <c r="F13" s="2">
        <v>1371</v>
      </c>
      <c r="G13" s="3">
        <v>637</v>
      </c>
      <c r="H13" s="3">
        <v>729</v>
      </c>
      <c r="I13" s="2">
        <v>1973631</v>
      </c>
      <c r="J13" s="2">
        <v>1707109</v>
      </c>
      <c r="K13" s="2">
        <v>227991</v>
      </c>
      <c r="L13" s="2">
        <v>392318</v>
      </c>
      <c r="M13" s="2">
        <v>1123609</v>
      </c>
      <c r="N13" s="3" t="s">
        <v>40</v>
      </c>
      <c r="O13" s="2">
        <v>54136</v>
      </c>
      <c r="P13" s="2">
        <v>45589</v>
      </c>
      <c r="Q13" s="2">
        <v>1938991</v>
      </c>
      <c r="R13" s="2">
        <v>772372</v>
      </c>
    </row>
    <row r="14" spans="1:19" s="5" customFormat="1" ht="18.95" customHeight="1">
      <c r="A14" s="46">
        <v>26</v>
      </c>
      <c r="B14" s="47"/>
      <c r="C14" s="2">
        <v>59</v>
      </c>
      <c r="D14" s="2">
        <v>10</v>
      </c>
      <c r="E14" s="2">
        <v>49</v>
      </c>
      <c r="F14" s="2">
        <v>1432</v>
      </c>
      <c r="G14" s="3">
        <v>700</v>
      </c>
      <c r="H14" s="3">
        <v>727</v>
      </c>
      <c r="I14" s="2">
        <v>2279775</v>
      </c>
      <c r="J14" s="2">
        <v>1967646</v>
      </c>
      <c r="K14" s="2">
        <v>272334</v>
      </c>
      <c r="L14" s="2">
        <v>408993</v>
      </c>
      <c r="M14" s="2">
        <v>1223282</v>
      </c>
      <c r="N14" s="3" t="s">
        <v>34</v>
      </c>
      <c r="O14" s="2">
        <v>27395</v>
      </c>
      <c r="P14" s="2">
        <v>32552</v>
      </c>
      <c r="Q14" s="2">
        <v>2219408</v>
      </c>
      <c r="R14" s="2">
        <v>933444</v>
      </c>
    </row>
    <row r="15" spans="1:19" s="5" customFormat="1" ht="18.95" customHeight="1">
      <c r="A15" s="46">
        <v>28</v>
      </c>
      <c r="B15" s="47"/>
      <c r="C15" s="2">
        <v>60</v>
      </c>
      <c r="D15" s="2">
        <v>12</v>
      </c>
      <c r="E15" s="2">
        <v>48</v>
      </c>
      <c r="F15" s="2">
        <v>1413</v>
      </c>
      <c r="G15" s="3">
        <v>688</v>
      </c>
      <c r="H15" s="3">
        <v>710</v>
      </c>
      <c r="I15" s="2">
        <v>2012536</v>
      </c>
      <c r="J15" s="2">
        <v>1816576</v>
      </c>
      <c r="K15" s="2">
        <v>172986</v>
      </c>
      <c r="L15" s="2">
        <v>412518</v>
      </c>
      <c r="M15" s="2">
        <v>1155682</v>
      </c>
      <c r="N15" s="3" t="s">
        <v>34</v>
      </c>
      <c r="O15" s="2">
        <v>62482</v>
      </c>
      <c r="P15" s="2">
        <v>29519</v>
      </c>
      <c r="Q15" s="2">
        <v>1879272</v>
      </c>
      <c r="R15" s="2">
        <v>780043</v>
      </c>
    </row>
    <row r="16" spans="1:19" s="5" customFormat="1" ht="18.95" customHeight="1">
      <c r="A16" s="46">
        <v>29</v>
      </c>
      <c r="B16" s="47"/>
      <c r="C16" s="2">
        <f>D16+E16</f>
        <v>53</v>
      </c>
      <c r="D16" s="2">
        <v>12</v>
      </c>
      <c r="E16" s="2">
        <v>41</v>
      </c>
      <c r="F16" s="2">
        <v>1402</v>
      </c>
      <c r="G16" s="3">
        <v>696</v>
      </c>
      <c r="H16" s="3">
        <v>699</v>
      </c>
      <c r="I16" s="2">
        <v>2245812</v>
      </c>
      <c r="J16" s="2">
        <v>1924038</v>
      </c>
      <c r="K16" s="2">
        <v>302677</v>
      </c>
      <c r="L16" s="2">
        <v>418550</v>
      </c>
      <c r="M16" s="2">
        <v>1150294</v>
      </c>
      <c r="N16" s="3">
        <v>1300</v>
      </c>
      <c r="O16" s="2">
        <v>112704</v>
      </c>
      <c r="P16" s="2">
        <v>40226</v>
      </c>
      <c r="Q16" s="2">
        <v>2222198</v>
      </c>
      <c r="R16" s="2">
        <v>977795</v>
      </c>
    </row>
    <row r="17" spans="1:20" s="5" customFormat="1" ht="18.95" customHeight="1">
      <c r="A17" s="46">
        <v>30</v>
      </c>
      <c r="B17" s="47"/>
      <c r="C17" s="15">
        <v>48</v>
      </c>
      <c r="D17" s="2">
        <v>12</v>
      </c>
      <c r="E17" s="2">
        <v>36</v>
      </c>
      <c r="F17" s="2">
        <v>1340</v>
      </c>
      <c r="G17" s="3">
        <v>679</v>
      </c>
      <c r="H17" s="3">
        <v>661</v>
      </c>
      <c r="I17" s="2">
        <v>2214802</v>
      </c>
      <c r="J17" s="2">
        <v>1853579</v>
      </c>
      <c r="K17" s="2">
        <v>344171</v>
      </c>
      <c r="L17" s="2">
        <v>426784</v>
      </c>
      <c r="M17" s="2">
        <v>1136036</v>
      </c>
      <c r="N17" s="3" t="s">
        <v>34</v>
      </c>
      <c r="O17" s="2">
        <v>59151</v>
      </c>
      <c r="P17" s="2">
        <v>39373</v>
      </c>
      <c r="Q17" s="2">
        <v>2204502</v>
      </c>
      <c r="R17" s="2">
        <v>974155</v>
      </c>
    </row>
    <row r="18" spans="1:20" s="5" customFormat="1" ht="18.95" customHeight="1">
      <c r="A18" s="46" t="s">
        <v>48</v>
      </c>
      <c r="B18" s="47"/>
      <c r="C18" s="2">
        <v>47</v>
      </c>
      <c r="D18" s="2">
        <v>12</v>
      </c>
      <c r="E18" s="2">
        <v>35</v>
      </c>
      <c r="F18" s="2">
        <v>1332</v>
      </c>
      <c r="G18" s="3">
        <v>688</v>
      </c>
      <c r="H18" s="3">
        <v>638</v>
      </c>
      <c r="I18" s="2">
        <v>2452138</v>
      </c>
      <c r="J18" s="2">
        <v>2154282</v>
      </c>
      <c r="K18" s="2">
        <v>289731</v>
      </c>
      <c r="L18" s="2">
        <v>441207</v>
      </c>
      <c r="M18" s="2">
        <v>1418190</v>
      </c>
      <c r="N18" s="3" t="s">
        <v>34</v>
      </c>
      <c r="O18" s="2">
        <v>271383</v>
      </c>
      <c r="P18" s="2">
        <v>71313</v>
      </c>
      <c r="Q18" s="2">
        <v>2449352</v>
      </c>
      <c r="R18" s="2">
        <v>911732</v>
      </c>
    </row>
    <row r="19" spans="1:20" s="5" customFormat="1" ht="18.95" customHeight="1">
      <c r="A19" s="66">
        <v>2</v>
      </c>
      <c r="B19" s="67"/>
      <c r="C19" s="30">
        <v>45</v>
      </c>
      <c r="D19" s="30">
        <v>11</v>
      </c>
      <c r="E19" s="30">
        <v>34</v>
      </c>
      <c r="F19" s="30">
        <v>1347</v>
      </c>
      <c r="G19" s="31">
        <v>705</v>
      </c>
      <c r="H19" s="31">
        <v>642</v>
      </c>
      <c r="I19" s="30">
        <v>2620703</v>
      </c>
      <c r="J19" s="30">
        <v>2348403</v>
      </c>
      <c r="K19" s="30">
        <v>263945</v>
      </c>
      <c r="L19" s="30">
        <v>436890</v>
      </c>
      <c r="M19" s="30">
        <v>1421301</v>
      </c>
      <c r="N19" s="31">
        <v>1643</v>
      </c>
      <c r="O19" s="30">
        <v>216245</v>
      </c>
      <c r="P19" s="30">
        <v>68858</v>
      </c>
      <c r="Q19" s="30">
        <v>2608487</v>
      </c>
      <c r="R19" s="30">
        <v>1051947</v>
      </c>
    </row>
    <row r="20" spans="1:20" ht="18.95" customHeight="1">
      <c r="A20" s="6"/>
      <c r="B20" s="7" t="s">
        <v>17</v>
      </c>
      <c r="C20" s="32">
        <v>2</v>
      </c>
      <c r="D20" s="33">
        <v>1</v>
      </c>
      <c r="E20" s="33">
        <v>1</v>
      </c>
      <c r="F20" s="33">
        <v>215</v>
      </c>
      <c r="G20" s="34">
        <v>72</v>
      </c>
      <c r="H20" s="34">
        <v>143</v>
      </c>
      <c r="I20" s="34" t="s">
        <v>40</v>
      </c>
      <c r="J20" s="34" t="s">
        <v>40</v>
      </c>
      <c r="K20" s="34" t="s">
        <v>34</v>
      </c>
      <c r="L20" s="34" t="s">
        <v>40</v>
      </c>
      <c r="M20" s="34" t="s">
        <v>40</v>
      </c>
      <c r="N20" s="35" t="s">
        <v>34</v>
      </c>
      <c r="O20" s="34" t="s">
        <v>40</v>
      </c>
      <c r="P20" s="34" t="s">
        <v>40</v>
      </c>
      <c r="Q20" s="34" t="s">
        <v>40</v>
      </c>
      <c r="R20" s="34" t="s">
        <v>40</v>
      </c>
    </row>
    <row r="21" spans="1:20" ht="18.95" customHeight="1">
      <c r="A21" s="6"/>
      <c r="B21" s="7" t="s">
        <v>36</v>
      </c>
      <c r="C21" s="34">
        <v>6</v>
      </c>
      <c r="D21" s="34" t="s">
        <v>34</v>
      </c>
      <c r="E21" s="33">
        <v>6</v>
      </c>
      <c r="F21" s="33">
        <v>78</v>
      </c>
      <c r="G21" s="34">
        <v>8</v>
      </c>
      <c r="H21" s="34">
        <v>70</v>
      </c>
      <c r="I21" s="33">
        <v>24966</v>
      </c>
      <c r="J21" s="34" t="s">
        <v>34</v>
      </c>
      <c r="K21" s="33">
        <v>24966</v>
      </c>
      <c r="L21" s="33">
        <v>14855</v>
      </c>
      <c r="M21" s="33">
        <v>5042</v>
      </c>
      <c r="N21" s="34" t="s">
        <v>34</v>
      </c>
      <c r="O21" s="34" t="s">
        <v>34</v>
      </c>
      <c r="P21" s="34" t="s">
        <v>34</v>
      </c>
      <c r="Q21" s="33">
        <v>24966</v>
      </c>
      <c r="R21" s="33">
        <v>18363</v>
      </c>
    </row>
    <row r="22" spans="1:20" ht="18.95" customHeight="1">
      <c r="A22" s="6"/>
      <c r="B22" s="7" t="s">
        <v>18</v>
      </c>
      <c r="C22" s="34">
        <v>1</v>
      </c>
      <c r="D22" s="34" t="s">
        <v>34</v>
      </c>
      <c r="E22" s="33">
        <v>1</v>
      </c>
      <c r="F22" s="34">
        <v>15</v>
      </c>
      <c r="G22" s="34">
        <v>6</v>
      </c>
      <c r="H22" s="34">
        <v>9</v>
      </c>
      <c r="I22" s="34" t="s">
        <v>40</v>
      </c>
      <c r="J22" s="34" t="s">
        <v>40</v>
      </c>
      <c r="K22" s="34" t="s">
        <v>34</v>
      </c>
      <c r="L22" s="34" t="s">
        <v>40</v>
      </c>
      <c r="M22" s="34" t="s">
        <v>40</v>
      </c>
      <c r="N22" s="34" t="s">
        <v>34</v>
      </c>
      <c r="O22" s="34" t="s">
        <v>34</v>
      </c>
      <c r="P22" s="34" t="s">
        <v>34</v>
      </c>
      <c r="Q22" s="34" t="s">
        <v>40</v>
      </c>
      <c r="R22" s="34" t="s">
        <v>40</v>
      </c>
      <c r="S22" s="11"/>
      <c r="T22" s="11"/>
    </row>
    <row r="23" spans="1:20" ht="18.95" customHeight="1">
      <c r="A23" s="6"/>
      <c r="B23" s="7" t="s">
        <v>37</v>
      </c>
      <c r="C23" s="34">
        <v>1</v>
      </c>
      <c r="D23" s="34" t="s">
        <v>34</v>
      </c>
      <c r="E23" s="33">
        <v>1</v>
      </c>
      <c r="F23" s="34">
        <v>9</v>
      </c>
      <c r="G23" s="34">
        <v>2</v>
      </c>
      <c r="H23" s="34">
        <v>7</v>
      </c>
      <c r="I23" s="34" t="s">
        <v>40</v>
      </c>
      <c r="J23" s="34" t="s">
        <v>40</v>
      </c>
      <c r="K23" s="34" t="s">
        <v>34</v>
      </c>
      <c r="L23" s="34" t="s">
        <v>40</v>
      </c>
      <c r="M23" s="34" t="s">
        <v>40</v>
      </c>
      <c r="N23" s="34" t="s">
        <v>34</v>
      </c>
      <c r="O23" s="34" t="s">
        <v>34</v>
      </c>
      <c r="P23" s="34" t="s">
        <v>34</v>
      </c>
      <c r="Q23" s="34" t="s">
        <v>40</v>
      </c>
      <c r="R23" s="34" t="s">
        <v>40</v>
      </c>
      <c r="S23" s="11"/>
      <c r="T23" s="11"/>
    </row>
    <row r="24" spans="1:20" ht="18.95" customHeight="1">
      <c r="A24" s="6"/>
      <c r="B24" s="7" t="s">
        <v>32</v>
      </c>
      <c r="C24" s="34">
        <v>1</v>
      </c>
      <c r="D24" s="34" t="s">
        <v>34</v>
      </c>
      <c r="E24" s="33">
        <v>1</v>
      </c>
      <c r="F24" s="34">
        <v>11</v>
      </c>
      <c r="G24" s="34">
        <v>5</v>
      </c>
      <c r="H24" s="34">
        <v>6</v>
      </c>
      <c r="I24" s="34" t="s">
        <v>40</v>
      </c>
      <c r="J24" s="34" t="s">
        <v>40</v>
      </c>
      <c r="K24" s="34" t="s">
        <v>34</v>
      </c>
      <c r="L24" s="34" t="s">
        <v>40</v>
      </c>
      <c r="M24" s="34" t="s">
        <v>40</v>
      </c>
      <c r="N24" s="34" t="s">
        <v>34</v>
      </c>
      <c r="O24" s="34" t="s">
        <v>34</v>
      </c>
      <c r="P24" s="34" t="s">
        <v>34</v>
      </c>
      <c r="Q24" s="34" t="s">
        <v>40</v>
      </c>
      <c r="R24" s="34" t="s">
        <v>40</v>
      </c>
    </row>
    <row r="25" spans="1:20" ht="18.95" customHeight="1">
      <c r="A25" s="6"/>
      <c r="B25" s="7" t="s">
        <v>33</v>
      </c>
      <c r="C25" s="34">
        <v>2</v>
      </c>
      <c r="D25" s="34" t="s">
        <v>34</v>
      </c>
      <c r="E25" s="34">
        <v>2</v>
      </c>
      <c r="F25" s="34">
        <v>34</v>
      </c>
      <c r="G25" s="34">
        <v>20</v>
      </c>
      <c r="H25" s="34">
        <v>14</v>
      </c>
      <c r="I25" s="34" t="s">
        <v>40</v>
      </c>
      <c r="J25" s="34" t="s">
        <v>40</v>
      </c>
      <c r="K25" s="34" t="s">
        <v>40</v>
      </c>
      <c r="L25" s="34" t="s">
        <v>40</v>
      </c>
      <c r="M25" s="34" t="s">
        <v>40</v>
      </c>
      <c r="N25" s="34" t="s">
        <v>34</v>
      </c>
      <c r="O25" s="34" t="s">
        <v>34</v>
      </c>
      <c r="P25" s="34" t="s">
        <v>34</v>
      </c>
      <c r="Q25" s="34" t="s">
        <v>40</v>
      </c>
      <c r="R25" s="34" t="s">
        <v>40</v>
      </c>
    </row>
    <row r="26" spans="1:20" ht="18.95" customHeight="1">
      <c r="A26" s="6"/>
      <c r="B26" s="7" t="s">
        <v>45</v>
      </c>
      <c r="C26" s="34">
        <v>1</v>
      </c>
      <c r="D26" s="34" t="s">
        <v>34</v>
      </c>
      <c r="E26" s="34">
        <v>1</v>
      </c>
      <c r="F26" s="34">
        <v>6</v>
      </c>
      <c r="G26" s="34">
        <v>5</v>
      </c>
      <c r="H26" s="34">
        <v>1</v>
      </c>
      <c r="I26" s="34" t="s">
        <v>40</v>
      </c>
      <c r="J26" s="34" t="s">
        <v>40</v>
      </c>
      <c r="K26" s="34" t="s">
        <v>34</v>
      </c>
      <c r="L26" s="34" t="s">
        <v>40</v>
      </c>
      <c r="M26" s="34" t="s">
        <v>40</v>
      </c>
      <c r="N26" s="34" t="s">
        <v>34</v>
      </c>
      <c r="O26" s="34" t="s">
        <v>34</v>
      </c>
      <c r="P26" s="34" t="s">
        <v>34</v>
      </c>
      <c r="Q26" s="34" t="s">
        <v>40</v>
      </c>
      <c r="R26" s="34" t="s">
        <v>40</v>
      </c>
    </row>
    <row r="27" spans="1:20" ht="18.95" customHeight="1">
      <c r="A27" s="6"/>
      <c r="B27" s="7" t="s">
        <v>31</v>
      </c>
      <c r="C27" s="34">
        <v>9</v>
      </c>
      <c r="D27" s="33">
        <v>2</v>
      </c>
      <c r="E27" s="33">
        <v>7</v>
      </c>
      <c r="F27" s="33">
        <v>202</v>
      </c>
      <c r="G27" s="34">
        <v>81</v>
      </c>
      <c r="H27" s="34">
        <v>121</v>
      </c>
      <c r="I27" s="33">
        <v>226888</v>
      </c>
      <c r="J27" s="33">
        <v>214926</v>
      </c>
      <c r="K27" s="33">
        <v>11962</v>
      </c>
      <c r="L27" s="33">
        <v>51681</v>
      </c>
      <c r="M27" s="33">
        <v>106445</v>
      </c>
      <c r="N27" s="34" t="s">
        <v>34</v>
      </c>
      <c r="O27" s="34" t="s">
        <v>40</v>
      </c>
      <c r="P27" s="34" t="s">
        <v>40</v>
      </c>
      <c r="Q27" s="33">
        <v>222992</v>
      </c>
      <c r="R27" s="33">
        <v>105203</v>
      </c>
    </row>
    <row r="28" spans="1:20" ht="18.95" customHeight="1">
      <c r="A28" s="6"/>
      <c r="B28" s="7" t="s">
        <v>19</v>
      </c>
      <c r="C28" s="34">
        <v>3</v>
      </c>
      <c r="D28" s="33">
        <v>2</v>
      </c>
      <c r="E28" s="33">
        <v>1</v>
      </c>
      <c r="F28" s="33">
        <v>243</v>
      </c>
      <c r="G28" s="34">
        <v>110</v>
      </c>
      <c r="H28" s="34">
        <v>133</v>
      </c>
      <c r="I28" s="33">
        <v>435383</v>
      </c>
      <c r="J28" s="33">
        <v>413690</v>
      </c>
      <c r="K28" s="33">
        <v>20416</v>
      </c>
      <c r="L28" s="33">
        <v>62134</v>
      </c>
      <c r="M28" s="33">
        <v>298044</v>
      </c>
      <c r="N28" s="34" t="s">
        <v>34</v>
      </c>
      <c r="O28" s="34" t="s">
        <v>40</v>
      </c>
      <c r="P28" s="34" t="s">
        <v>40</v>
      </c>
      <c r="Q28" s="33">
        <v>432833</v>
      </c>
      <c r="R28" s="33">
        <v>120581</v>
      </c>
    </row>
    <row r="29" spans="1:20" ht="18.95" customHeight="1">
      <c r="A29" s="6"/>
      <c r="B29" s="7" t="s">
        <v>20</v>
      </c>
      <c r="C29" s="34">
        <v>2</v>
      </c>
      <c r="D29" s="34" t="s">
        <v>34</v>
      </c>
      <c r="E29" s="33">
        <v>2</v>
      </c>
      <c r="F29" s="34">
        <v>21</v>
      </c>
      <c r="G29" s="34">
        <v>17</v>
      </c>
      <c r="H29" s="34">
        <v>4</v>
      </c>
      <c r="I29" s="34" t="s">
        <v>40</v>
      </c>
      <c r="J29" s="34" t="s">
        <v>40</v>
      </c>
      <c r="K29" s="34" t="s">
        <v>34</v>
      </c>
      <c r="L29" s="34" t="s">
        <v>40</v>
      </c>
      <c r="M29" s="34" t="s">
        <v>40</v>
      </c>
      <c r="N29" s="34" t="s">
        <v>34</v>
      </c>
      <c r="O29" s="34" t="s">
        <v>34</v>
      </c>
      <c r="P29" s="34" t="s">
        <v>34</v>
      </c>
      <c r="Q29" s="34" t="s">
        <v>40</v>
      </c>
      <c r="R29" s="34" t="s">
        <v>40</v>
      </c>
    </row>
    <row r="30" spans="1:20" ht="18.95" customHeight="1">
      <c r="A30" s="6"/>
      <c r="B30" s="7" t="s">
        <v>21</v>
      </c>
      <c r="C30" s="34">
        <v>4</v>
      </c>
      <c r="D30" s="34" t="s">
        <v>34</v>
      </c>
      <c r="E30" s="33">
        <v>4</v>
      </c>
      <c r="F30" s="33">
        <v>73</v>
      </c>
      <c r="G30" s="34">
        <v>59</v>
      </c>
      <c r="H30" s="34">
        <v>14</v>
      </c>
      <c r="I30" s="34">
        <v>352410</v>
      </c>
      <c r="J30" s="34">
        <v>347780</v>
      </c>
      <c r="K30" s="34">
        <v>4630</v>
      </c>
      <c r="L30" s="34">
        <v>28706</v>
      </c>
      <c r="M30" s="34">
        <v>175051</v>
      </c>
      <c r="N30" s="34" t="s">
        <v>34</v>
      </c>
      <c r="O30" s="34" t="s">
        <v>34</v>
      </c>
      <c r="P30" s="34" t="s">
        <v>34</v>
      </c>
      <c r="Q30" s="34">
        <v>352410</v>
      </c>
      <c r="R30" s="34">
        <v>163464</v>
      </c>
    </row>
    <row r="31" spans="1:20" ht="18.95" customHeight="1">
      <c r="A31" s="6"/>
      <c r="B31" s="7" t="s">
        <v>38</v>
      </c>
      <c r="C31" s="34">
        <v>3</v>
      </c>
      <c r="D31" s="34">
        <v>1</v>
      </c>
      <c r="E31" s="34">
        <v>2</v>
      </c>
      <c r="F31" s="33">
        <v>143</v>
      </c>
      <c r="G31" s="34">
        <v>101</v>
      </c>
      <c r="H31" s="34">
        <v>42</v>
      </c>
      <c r="I31" s="34">
        <v>245763</v>
      </c>
      <c r="J31" s="34">
        <v>245544</v>
      </c>
      <c r="K31" s="34" t="s">
        <v>34</v>
      </c>
      <c r="L31" s="34">
        <v>57160</v>
      </c>
      <c r="M31" s="34">
        <v>91486</v>
      </c>
      <c r="N31" s="34" t="s">
        <v>40</v>
      </c>
      <c r="O31" s="34" t="s">
        <v>40</v>
      </c>
      <c r="P31" s="34" t="s">
        <v>40</v>
      </c>
      <c r="Q31" s="34">
        <v>247476</v>
      </c>
      <c r="R31" s="34">
        <v>135847</v>
      </c>
    </row>
    <row r="32" spans="1:20" ht="18.95" customHeight="1">
      <c r="A32" s="6"/>
      <c r="B32" s="7" t="s">
        <v>39</v>
      </c>
      <c r="C32" s="34">
        <v>5</v>
      </c>
      <c r="D32" s="34">
        <v>1</v>
      </c>
      <c r="E32" s="33">
        <v>4</v>
      </c>
      <c r="F32" s="33">
        <v>99</v>
      </c>
      <c r="G32" s="34">
        <v>77</v>
      </c>
      <c r="H32" s="34">
        <v>22</v>
      </c>
      <c r="I32" s="34">
        <v>121524</v>
      </c>
      <c r="J32" s="33">
        <v>118482</v>
      </c>
      <c r="K32" s="34">
        <v>3007</v>
      </c>
      <c r="L32" s="33">
        <v>47693</v>
      </c>
      <c r="M32" s="33">
        <v>33606</v>
      </c>
      <c r="N32" s="34" t="s">
        <v>34</v>
      </c>
      <c r="O32" s="34" t="s">
        <v>40</v>
      </c>
      <c r="P32" s="34" t="s">
        <v>40</v>
      </c>
      <c r="Q32" s="33">
        <v>121386</v>
      </c>
      <c r="R32" s="33">
        <v>73752</v>
      </c>
    </row>
    <row r="33" spans="1:18" ht="18.95" customHeight="1">
      <c r="A33" s="6"/>
      <c r="B33" s="7" t="s">
        <v>44</v>
      </c>
      <c r="C33" s="34">
        <v>1</v>
      </c>
      <c r="D33" s="34">
        <v>1</v>
      </c>
      <c r="E33" s="34" t="s">
        <v>34</v>
      </c>
      <c r="F33" s="34">
        <v>49</v>
      </c>
      <c r="G33" s="34">
        <v>29</v>
      </c>
      <c r="H33" s="34">
        <v>20</v>
      </c>
      <c r="I33" s="34" t="s">
        <v>40</v>
      </c>
      <c r="J33" s="34" t="s">
        <v>40</v>
      </c>
      <c r="K33" s="34" t="s">
        <v>40</v>
      </c>
      <c r="L33" s="34" t="s">
        <v>40</v>
      </c>
      <c r="M33" s="34" t="s">
        <v>40</v>
      </c>
      <c r="N33" s="34" t="s">
        <v>34</v>
      </c>
      <c r="O33" s="34" t="s">
        <v>40</v>
      </c>
      <c r="P33" s="34" t="s">
        <v>40</v>
      </c>
      <c r="Q33" s="34" t="s">
        <v>40</v>
      </c>
      <c r="R33" s="34" t="s">
        <v>40</v>
      </c>
    </row>
    <row r="34" spans="1:18" ht="18.95" customHeight="1">
      <c r="A34" s="6"/>
      <c r="B34" s="7" t="s">
        <v>46</v>
      </c>
      <c r="C34" s="34">
        <v>1</v>
      </c>
      <c r="D34" s="34">
        <v>1</v>
      </c>
      <c r="E34" s="34" t="s">
        <v>34</v>
      </c>
      <c r="F34" s="34">
        <v>35</v>
      </c>
      <c r="G34" s="34">
        <v>16</v>
      </c>
      <c r="H34" s="34">
        <v>19</v>
      </c>
      <c r="I34" s="34" t="s">
        <v>40</v>
      </c>
      <c r="J34" s="34" t="s">
        <v>40</v>
      </c>
      <c r="K34" s="34" t="s">
        <v>40</v>
      </c>
      <c r="L34" s="34" t="s">
        <v>40</v>
      </c>
      <c r="M34" s="34" t="s">
        <v>40</v>
      </c>
      <c r="N34" s="34" t="s">
        <v>34</v>
      </c>
      <c r="O34" s="34" t="s">
        <v>40</v>
      </c>
      <c r="P34" s="34" t="s">
        <v>40</v>
      </c>
      <c r="Q34" s="34" t="s">
        <v>40</v>
      </c>
      <c r="R34" s="34" t="s">
        <v>40</v>
      </c>
    </row>
    <row r="35" spans="1:18" ht="18.95" customHeight="1">
      <c r="A35" s="6"/>
      <c r="B35" s="7" t="s">
        <v>22</v>
      </c>
      <c r="C35" s="34">
        <v>2</v>
      </c>
      <c r="D35" s="34">
        <v>2</v>
      </c>
      <c r="E35" s="34" t="s">
        <v>34</v>
      </c>
      <c r="F35" s="33">
        <v>107</v>
      </c>
      <c r="G35" s="34">
        <v>90</v>
      </c>
      <c r="H35" s="34">
        <v>17</v>
      </c>
      <c r="I35" s="34" t="s">
        <v>40</v>
      </c>
      <c r="J35" s="34" t="s">
        <v>40</v>
      </c>
      <c r="K35" s="34" t="s">
        <v>40</v>
      </c>
      <c r="L35" s="34" t="s">
        <v>40</v>
      </c>
      <c r="M35" s="34" t="s">
        <v>40</v>
      </c>
      <c r="N35" s="34" t="s">
        <v>40</v>
      </c>
      <c r="O35" s="34" t="s">
        <v>40</v>
      </c>
      <c r="P35" s="34" t="s">
        <v>40</v>
      </c>
      <c r="Q35" s="34" t="s">
        <v>40</v>
      </c>
      <c r="R35" s="34" t="s">
        <v>40</v>
      </c>
    </row>
    <row r="36" spans="1:18" ht="18.95" customHeight="1" thickBot="1">
      <c r="A36" s="8"/>
      <c r="B36" s="9" t="s">
        <v>16</v>
      </c>
      <c r="C36" s="36">
        <v>1</v>
      </c>
      <c r="D36" s="36" t="s">
        <v>34</v>
      </c>
      <c r="E36" s="37">
        <v>1</v>
      </c>
      <c r="F36" s="37">
        <v>7</v>
      </c>
      <c r="G36" s="36">
        <v>7</v>
      </c>
      <c r="H36" s="36" t="s">
        <v>34</v>
      </c>
      <c r="I36" s="36" t="s">
        <v>40</v>
      </c>
      <c r="J36" s="36" t="s">
        <v>34</v>
      </c>
      <c r="K36" s="36" t="s">
        <v>40</v>
      </c>
      <c r="L36" s="36" t="s">
        <v>40</v>
      </c>
      <c r="M36" s="36" t="s">
        <v>40</v>
      </c>
      <c r="N36" s="36" t="s">
        <v>34</v>
      </c>
      <c r="O36" s="36" t="s">
        <v>34</v>
      </c>
      <c r="P36" s="36" t="s">
        <v>34</v>
      </c>
      <c r="Q36" s="36" t="s">
        <v>40</v>
      </c>
      <c r="R36" s="36" t="s">
        <v>40</v>
      </c>
    </row>
    <row r="37" spans="1:18" ht="18.75" customHeight="1">
      <c r="B37" s="17" t="s">
        <v>49</v>
      </c>
      <c r="C37" s="17"/>
      <c r="D37" s="17"/>
      <c r="E37" s="17"/>
      <c r="F37" s="17"/>
      <c r="G37" s="17"/>
      <c r="H37" s="17"/>
      <c r="I37" s="17"/>
    </row>
    <row r="38" spans="1:18">
      <c r="B38" s="18" t="s">
        <v>178</v>
      </c>
    </row>
    <row r="39" spans="1:18">
      <c r="B39" s="18" t="s">
        <v>184</v>
      </c>
    </row>
    <row r="43" spans="1:18">
      <c r="H43" s="16"/>
    </row>
  </sheetData>
  <mergeCells count="34">
    <mergeCell ref="A19:B19"/>
    <mergeCell ref="A13:B13"/>
    <mergeCell ref="A7:B7"/>
    <mergeCell ref="A12:B12"/>
    <mergeCell ref="A6:B6"/>
    <mergeCell ref="A11:B11"/>
    <mergeCell ref="A8:B8"/>
    <mergeCell ref="A10:B10"/>
    <mergeCell ref="A15:B15"/>
    <mergeCell ref="A16:B16"/>
    <mergeCell ref="A14:B14"/>
    <mergeCell ref="A17:B17"/>
    <mergeCell ref="A18:B18"/>
    <mergeCell ref="R2:R4"/>
    <mergeCell ref="C3:C4"/>
    <mergeCell ref="D3:D4"/>
    <mergeCell ref="E3:E4"/>
    <mergeCell ref="F3:F4"/>
    <mergeCell ref="C2:E2"/>
    <mergeCell ref="P3:P4"/>
    <mergeCell ref="F2:H2"/>
    <mergeCell ref="K3:K4"/>
    <mergeCell ref="Q2:Q4"/>
    <mergeCell ref="N3:O3"/>
    <mergeCell ref="M2:M4"/>
    <mergeCell ref="L2:L4"/>
    <mergeCell ref="G3:H3"/>
    <mergeCell ref="I2:K2"/>
    <mergeCell ref="N2:P2"/>
    <mergeCell ref="J3:J4"/>
    <mergeCell ref="I3:I4"/>
    <mergeCell ref="A9:B9"/>
    <mergeCell ref="A5:B5"/>
    <mergeCell ref="A2:B4"/>
  </mergeCells>
  <phoneticPr fontId="2"/>
  <pageMargins left="0.70866141732283472" right="0.70866141732283472" top="0.55118110236220474" bottom="0.55118110236220474" header="0.31496062992125984" footer="0.31496062992125984"/>
  <pageSetup paperSize="9" scale="7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view="pageBreakPreview" zoomScaleNormal="100" zoomScaleSheetLayoutView="100" workbookViewId="0">
      <pane xSplit="2" ySplit="3" topLeftCell="C4" activePane="bottomRight" state="frozen"/>
      <selection activeCell="B29" sqref="B29"/>
      <selection pane="topRight" activeCell="B29" sqref="B29"/>
      <selection pane="bottomLeft" activeCell="B29" sqref="B29"/>
      <selection pane="bottomRight"/>
    </sheetView>
  </sheetViews>
  <sheetFormatPr defaultRowHeight="13.5"/>
  <cols>
    <col min="1" max="1" width="6.125" style="20" customWidth="1"/>
    <col min="2" max="2" width="36.25" style="20" customWidth="1"/>
    <col min="3" max="3" width="23.875" style="20" bestFit="1" customWidth="1"/>
    <col min="4" max="4" width="15.625" style="20" customWidth="1"/>
    <col min="5" max="5" width="10.75" style="20" customWidth="1"/>
    <col min="6" max="6" width="43" style="20" bestFit="1" customWidth="1"/>
    <col min="7" max="9" width="10.625" style="20" customWidth="1"/>
    <col min="10" max="10" width="9.125" style="20" bestFit="1" customWidth="1"/>
    <col min="11" max="11" width="9.75" style="20" bestFit="1" customWidth="1"/>
    <col min="12" max="14" width="9.125" style="20" bestFit="1" customWidth="1"/>
    <col min="15" max="16" width="9.75" style="20" bestFit="1" customWidth="1"/>
    <col min="17" max="16384" width="9" style="20"/>
  </cols>
  <sheetData>
    <row r="1" spans="1:6" ht="14.25">
      <c r="A1" s="19" t="s">
        <v>50</v>
      </c>
    </row>
    <row r="2" spans="1:6">
      <c r="F2" s="21" t="s">
        <v>182</v>
      </c>
    </row>
    <row r="3" spans="1:6" s="24" customFormat="1" ht="17.100000000000001" customHeight="1">
      <c r="A3" s="22" t="s">
        <v>51</v>
      </c>
      <c r="B3" s="23" t="s">
        <v>52</v>
      </c>
      <c r="C3" s="23" t="s">
        <v>53</v>
      </c>
      <c r="D3" s="23" t="s">
        <v>54</v>
      </c>
      <c r="E3" s="23" t="s">
        <v>55</v>
      </c>
      <c r="F3" s="23" t="s">
        <v>56</v>
      </c>
    </row>
    <row r="4" spans="1:6" s="24" customFormat="1" ht="18.95" customHeight="1">
      <c r="A4" s="23">
        <v>1</v>
      </c>
      <c r="B4" s="25" t="s">
        <v>57</v>
      </c>
      <c r="C4" s="25" t="s">
        <v>58</v>
      </c>
      <c r="D4" s="26" t="s">
        <v>59</v>
      </c>
      <c r="E4" s="23" t="s">
        <v>60</v>
      </c>
      <c r="F4" s="25" t="s">
        <v>61</v>
      </c>
    </row>
    <row r="5" spans="1:6" s="24" customFormat="1" ht="18.95" customHeight="1">
      <c r="A5" s="23">
        <v>1</v>
      </c>
      <c r="B5" s="25" t="s">
        <v>62</v>
      </c>
      <c r="C5" s="25" t="s">
        <v>63</v>
      </c>
      <c r="D5" s="26" t="s">
        <v>64</v>
      </c>
      <c r="E5" s="23" t="s">
        <v>65</v>
      </c>
      <c r="F5" s="25" t="s">
        <v>66</v>
      </c>
    </row>
    <row r="6" spans="1:6" s="24" customFormat="1" ht="18.95" customHeight="1">
      <c r="A6" s="23">
        <v>1</v>
      </c>
      <c r="B6" s="25" t="s">
        <v>67</v>
      </c>
      <c r="C6" s="25" t="s">
        <v>68</v>
      </c>
      <c r="D6" s="26" t="s">
        <v>69</v>
      </c>
      <c r="E6" s="23" t="s">
        <v>70</v>
      </c>
      <c r="F6" s="25" t="s">
        <v>71</v>
      </c>
    </row>
    <row r="7" spans="1:6" s="24" customFormat="1" ht="18.95" customHeight="1">
      <c r="A7" s="23">
        <v>1</v>
      </c>
      <c r="B7" s="25" t="s">
        <v>72</v>
      </c>
      <c r="C7" s="25" t="s">
        <v>73</v>
      </c>
      <c r="D7" s="26" t="s">
        <v>74</v>
      </c>
      <c r="E7" s="23" t="s">
        <v>75</v>
      </c>
      <c r="F7" s="25" t="s">
        <v>76</v>
      </c>
    </row>
    <row r="8" spans="1:6" s="24" customFormat="1" ht="18.95" customHeight="1">
      <c r="A8" s="23">
        <v>1</v>
      </c>
      <c r="B8" s="25" t="s">
        <v>77</v>
      </c>
      <c r="C8" s="25" t="s">
        <v>78</v>
      </c>
      <c r="D8" s="26" t="s">
        <v>79</v>
      </c>
      <c r="E8" s="23" t="s">
        <v>80</v>
      </c>
      <c r="F8" s="25" t="s">
        <v>81</v>
      </c>
    </row>
    <row r="9" spans="1:6" s="24" customFormat="1" ht="18.95" customHeight="1">
      <c r="A9" s="23">
        <v>1</v>
      </c>
      <c r="B9" s="25" t="s">
        <v>82</v>
      </c>
      <c r="C9" s="25" t="s">
        <v>83</v>
      </c>
      <c r="D9" s="26" t="s">
        <v>84</v>
      </c>
      <c r="E9" s="23" t="s">
        <v>85</v>
      </c>
      <c r="F9" s="25" t="s">
        <v>86</v>
      </c>
    </row>
    <row r="10" spans="1:6" s="24" customFormat="1" ht="18.95" customHeight="1">
      <c r="A10" s="23">
        <v>1</v>
      </c>
      <c r="B10" s="25" t="s">
        <v>87</v>
      </c>
      <c r="C10" s="25" t="s">
        <v>88</v>
      </c>
      <c r="D10" s="26" t="s">
        <v>89</v>
      </c>
      <c r="E10" s="23" t="s">
        <v>90</v>
      </c>
      <c r="F10" s="25" t="s">
        <v>91</v>
      </c>
    </row>
    <row r="11" spans="1:6" s="24" customFormat="1" ht="18.95" customHeight="1">
      <c r="A11" s="38">
        <v>1</v>
      </c>
      <c r="B11" s="39" t="s">
        <v>92</v>
      </c>
      <c r="C11" s="39" t="s">
        <v>93</v>
      </c>
      <c r="D11" s="40" t="s">
        <v>94</v>
      </c>
      <c r="E11" s="41" t="s">
        <v>95</v>
      </c>
      <c r="F11" s="39" t="s">
        <v>183</v>
      </c>
    </row>
    <row r="12" spans="1:6" s="24" customFormat="1" ht="18.95" customHeight="1">
      <c r="A12" s="23">
        <v>1</v>
      </c>
      <c r="B12" s="42" t="s">
        <v>96</v>
      </c>
      <c r="C12" s="42" t="s">
        <v>97</v>
      </c>
      <c r="D12" s="43" t="s">
        <v>98</v>
      </c>
      <c r="E12" s="44" t="s">
        <v>99</v>
      </c>
      <c r="F12" s="42" t="s">
        <v>100</v>
      </c>
    </row>
    <row r="13" spans="1:6" s="24" customFormat="1" ht="18.95" customHeight="1">
      <c r="A13" s="23">
        <v>1</v>
      </c>
      <c r="B13" s="25" t="s">
        <v>101</v>
      </c>
      <c r="C13" s="25" t="s">
        <v>102</v>
      </c>
      <c r="D13" s="26" t="s">
        <v>103</v>
      </c>
      <c r="E13" s="23" t="s">
        <v>104</v>
      </c>
      <c r="F13" s="25" t="s">
        <v>105</v>
      </c>
    </row>
    <row r="14" spans="1:6" s="24" customFormat="1" ht="18.95" customHeight="1">
      <c r="A14" s="23">
        <v>1</v>
      </c>
      <c r="B14" s="25" t="s">
        <v>106</v>
      </c>
      <c r="C14" s="25" t="s">
        <v>107</v>
      </c>
      <c r="D14" s="26" t="s">
        <v>108</v>
      </c>
      <c r="E14" s="23" t="s">
        <v>109</v>
      </c>
      <c r="F14" s="25" t="s">
        <v>110</v>
      </c>
    </row>
    <row r="15" spans="1:6" s="24" customFormat="1" ht="18.95" customHeight="1">
      <c r="A15" s="23">
        <v>1</v>
      </c>
      <c r="B15" s="25" t="s">
        <v>111</v>
      </c>
      <c r="C15" s="25" t="s">
        <v>112</v>
      </c>
      <c r="D15" s="26" t="s">
        <v>113</v>
      </c>
      <c r="E15" s="23" t="s">
        <v>114</v>
      </c>
      <c r="F15" s="25" t="s">
        <v>115</v>
      </c>
    </row>
    <row r="16" spans="1:6" s="24" customFormat="1" ht="18.95" customHeight="1">
      <c r="A16" s="23">
        <v>1</v>
      </c>
      <c r="B16" s="25" t="s">
        <v>116</v>
      </c>
      <c r="C16" s="25" t="s">
        <v>117</v>
      </c>
      <c r="D16" s="26" t="s">
        <v>118</v>
      </c>
      <c r="E16" s="23" t="s">
        <v>119</v>
      </c>
      <c r="F16" s="25" t="s">
        <v>120</v>
      </c>
    </row>
    <row r="17" spans="1:8" s="24" customFormat="1" ht="18.95" customHeight="1">
      <c r="A17" s="23">
        <v>1</v>
      </c>
      <c r="B17" s="25" t="s">
        <v>121</v>
      </c>
      <c r="C17" s="25" t="s">
        <v>122</v>
      </c>
      <c r="D17" s="26" t="s">
        <v>123</v>
      </c>
      <c r="E17" s="23" t="s">
        <v>124</v>
      </c>
      <c r="F17" s="25" t="s">
        <v>125</v>
      </c>
    </row>
    <row r="18" spans="1:8" s="24" customFormat="1" ht="18.95" customHeight="1">
      <c r="A18" s="23">
        <v>1</v>
      </c>
      <c r="B18" s="25" t="s">
        <v>126</v>
      </c>
      <c r="C18" s="25" t="s">
        <v>127</v>
      </c>
      <c r="D18" s="26" t="s">
        <v>128</v>
      </c>
      <c r="E18" s="23" t="s">
        <v>129</v>
      </c>
      <c r="F18" s="25" t="s">
        <v>130</v>
      </c>
    </row>
    <row r="19" spans="1:8" s="24" customFormat="1" ht="18.95" customHeight="1">
      <c r="A19" s="23">
        <v>1</v>
      </c>
      <c r="B19" s="25" t="s">
        <v>131</v>
      </c>
      <c r="C19" s="25" t="s">
        <v>132</v>
      </c>
      <c r="D19" s="26" t="s">
        <v>128</v>
      </c>
      <c r="E19" s="23" t="s">
        <v>133</v>
      </c>
      <c r="F19" s="25" t="s">
        <v>134</v>
      </c>
    </row>
    <row r="20" spans="1:8" s="24" customFormat="1" ht="18.95" customHeight="1">
      <c r="A20" s="23">
        <v>2</v>
      </c>
      <c r="B20" s="25" t="s">
        <v>135</v>
      </c>
      <c r="C20" s="25" t="s">
        <v>136</v>
      </c>
      <c r="D20" s="26" t="s">
        <v>137</v>
      </c>
      <c r="E20" s="23" t="s">
        <v>138</v>
      </c>
      <c r="F20" s="25" t="s">
        <v>139</v>
      </c>
    </row>
    <row r="21" spans="1:8" s="24" customFormat="1" ht="18.95" customHeight="1">
      <c r="A21" s="23">
        <v>2</v>
      </c>
      <c r="B21" s="25" t="s">
        <v>140</v>
      </c>
      <c r="C21" s="25" t="s">
        <v>179</v>
      </c>
      <c r="D21" s="26" t="s">
        <v>141</v>
      </c>
      <c r="E21" s="23" t="s">
        <v>142</v>
      </c>
      <c r="F21" s="25" t="s">
        <v>143</v>
      </c>
    </row>
    <row r="22" spans="1:8" s="24" customFormat="1" ht="18.95" customHeight="1">
      <c r="A22" s="23">
        <v>2</v>
      </c>
      <c r="B22" s="25" t="s">
        <v>144</v>
      </c>
      <c r="C22" s="25" t="s">
        <v>145</v>
      </c>
      <c r="D22" s="26" t="s">
        <v>98</v>
      </c>
      <c r="E22" s="23" t="s">
        <v>146</v>
      </c>
      <c r="F22" s="25" t="s">
        <v>147</v>
      </c>
    </row>
    <row r="23" spans="1:8" s="24" customFormat="1" ht="18.95" customHeight="1">
      <c r="A23" s="23">
        <v>2</v>
      </c>
      <c r="B23" s="25" t="s">
        <v>148</v>
      </c>
      <c r="C23" s="25" t="s">
        <v>181</v>
      </c>
      <c r="D23" s="26" t="s">
        <v>149</v>
      </c>
      <c r="E23" s="23" t="s">
        <v>150</v>
      </c>
      <c r="F23" s="25" t="s">
        <v>151</v>
      </c>
      <c r="H23" s="27"/>
    </row>
    <row r="24" spans="1:8" s="24" customFormat="1" ht="18.95" customHeight="1">
      <c r="A24" s="23">
        <v>2</v>
      </c>
      <c r="B24" s="25" t="s">
        <v>152</v>
      </c>
      <c r="C24" s="25" t="s">
        <v>180</v>
      </c>
      <c r="D24" s="26" t="s">
        <v>153</v>
      </c>
      <c r="E24" s="23" t="s">
        <v>154</v>
      </c>
      <c r="F24" s="25" t="s">
        <v>155</v>
      </c>
    </row>
    <row r="25" spans="1:8" s="24" customFormat="1" ht="18.95" customHeight="1">
      <c r="A25" s="23">
        <v>2</v>
      </c>
      <c r="B25" s="25" t="s">
        <v>156</v>
      </c>
      <c r="C25" s="25" t="s">
        <v>157</v>
      </c>
      <c r="D25" s="26" t="s">
        <v>158</v>
      </c>
      <c r="E25" s="23" t="s">
        <v>159</v>
      </c>
      <c r="F25" s="25" t="s">
        <v>160</v>
      </c>
    </row>
    <row r="26" spans="1:8" s="24" customFormat="1" ht="18.95" customHeight="1">
      <c r="A26" s="23">
        <v>2</v>
      </c>
      <c r="B26" s="25" t="s">
        <v>161</v>
      </c>
      <c r="C26" s="25" t="s">
        <v>162</v>
      </c>
      <c r="D26" s="26" t="s">
        <v>163</v>
      </c>
      <c r="E26" s="23" t="s">
        <v>164</v>
      </c>
      <c r="F26" s="25" t="s">
        <v>160</v>
      </c>
    </row>
    <row r="27" spans="1:8" s="24" customFormat="1" ht="18.95" customHeight="1">
      <c r="A27" s="23">
        <v>2</v>
      </c>
      <c r="B27" s="25" t="s">
        <v>165</v>
      </c>
      <c r="C27" s="25" t="s">
        <v>166</v>
      </c>
      <c r="D27" s="26" t="s">
        <v>167</v>
      </c>
      <c r="E27" s="23" t="s">
        <v>168</v>
      </c>
      <c r="F27" s="25" t="s">
        <v>169</v>
      </c>
    </row>
    <row r="28" spans="1:8" s="24" customFormat="1" ht="18.95" customHeight="1">
      <c r="A28" s="23">
        <v>2</v>
      </c>
      <c r="B28" s="25" t="s">
        <v>170</v>
      </c>
      <c r="C28" s="25" t="s">
        <v>171</v>
      </c>
      <c r="D28" s="26" t="s">
        <v>172</v>
      </c>
      <c r="E28" s="23" t="s">
        <v>173</v>
      </c>
      <c r="F28" s="25" t="s">
        <v>174</v>
      </c>
    </row>
    <row r="29" spans="1:8">
      <c r="A29" s="20" t="s">
        <v>175</v>
      </c>
      <c r="C29" s="28"/>
    </row>
    <row r="30" spans="1:8">
      <c r="A30" s="20" t="s">
        <v>176</v>
      </c>
      <c r="C30" s="29"/>
    </row>
    <row r="31" spans="1:8">
      <c r="A31" s="20" t="s">
        <v>177</v>
      </c>
    </row>
  </sheetData>
  <phoneticPr fontId="2"/>
  <pageMargins left="0.59055118110236227" right="0.59055118110236227" top="0.98425196850393704" bottom="0.39370078740157483" header="0.51181102362204722" footer="0.51181102362204722"/>
  <pageSetup paperSize="9" scale="9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表紙</vt:lpstr>
      <vt:lpstr>工業の推移</vt:lpstr>
      <vt:lpstr>主要企業</vt:lpstr>
      <vt:lpstr>工業の推移!Print_Area</vt:lpstr>
      <vt:lpstr>主要企業!Print_Area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中央公民館</dc:creator>
  <cp:lastModifiedBy> </cp:lastModifiedBy>
  <cp:lastPrinted>2021-12-09T07:37:13Z</cp:lastPrinted>
  <dcterms:created xsi:type="dcterms:W3CDTF">2004-10-12T04:59:59Z</dcterms:created>
  <dcterms:modified xsi:type="dcterms:W3CDTF">2023-04-21T05:38:56Z</dcterms:modified>
</cp:coreProperties>
</file>