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bookViews>
  <sheets>
    <sheet name="別紙表紙" sheetId="20" r:id="rId1"/>
    <sheet name="機能要件書" sheetId="18" r:id="rId2"/>
    <sheet name="Sheet1" sheetId="13" state="hidden" r:id="rId3"/>
  </sheets>
  <definedNames>
    <definedName name="_xlnm._FilterDatabase" localSheetId="1" hidden="1">機能要件書!$A$6:$E$347</definedName>
    <definedName name="_xlnm.Print_Area" localSheetId="1">機能要件書!$A$1:$E$347</definedName>
    <definedName name="_xlnm.Print_Titles" localSheetId="1">機能要件書!$6:$7</definedName>
  </definedNames>
  <calcPr calcId="152511"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48" i="18" l="1"/>
  <c r="E348" i="18"/>
  <c r="F351" i="18"/>
  <c r="F350" i="18"/>
  <c r="F349" i="18"/>
  <c r="E351" i="18"/>
  <c r="E350" i="18"/>
  <c r="E349" i="18"/>
  <c r="A9" i="18"/>
  <c r="A10" i="18" s="1"/>
  <c r="A11" i="18" s="1"/>
  <c r="A12" i="18" s="1"/>
  <c r="A13" i="18" l="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l="1"/>
  <c r="A76"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A121" i="18" s="1"/>
  <c r="A122" i="18" s="1"/>
  <c r="A123" i="18" s="1"/>
  <c r="A124" i="18" s="1"/>
  <c r="A125" i="18" s="1"/>
  <c r="A126" i="18" s="1"/>
  <c r="A127" i="18" s="1"/>
  <c r="A128" i="18" s="1"/>
  <c r="A129" i="18" s="1"/>
  <c r="A130" i="18" s="1"/>
  <c r="A131" i="18" s="1"/>
  <c r="A132" i="18" s="1"/>
  <c r="A133" i="18" s="1"/>
  <c r="A134" i="18" s="1"/>
  <c r="A135" i="18" s="1"/>
  <c r="A136" i="18" s="1"/>
  <c r="A137" i="18" s="1"/>
  <c r="A138" i="18" s="1"/>
  <c r="A139" i="18" s="1"/>
  <c r="A140" i="18" s="1"/>
  <c r="A141" i="18" s="1"/>
  <c r="A142" i="18" s="1"/>
  <c r="A143" i="18" s="1"/>
  <c r="A144" i="18" s="1"/>
  <c r="A145" i="18" s="1"/>
  <c r="A146" i="18" s="1"/>
  <c r="A147" i="18" s="1"/>
  <c r="A148" i="18" s="1"/>
  <c r="A149" i="18" s="1"/>
  <c r="A150" i="18" s="1"/>
  <c r="A151" i="18" s="1"/>
  <c r="A152" i="18" s="1"/>
  <c r="A153" i="18" s="1"/>
  <c r="A154" i="18" s="1"/>
  <c r="A155" i="18" s="1"/>
  <c r="A156" i="18" s="1"/>
  <c r="A157" i="18" s="1"/>
  <c r="A158" i="18" s="1"/>
  <c r="A159" i="18" s="1"/>
  <c r="A160" i="18" s="1"/>
  <c r="A161" i="18" s="1"/>
  <c r="A162" i="18" s="1"/>
  <c r="A163" i="18" s="1"/>
  <c r="A164" i="18" s="1"/>
  <c r="A165" i="18" s="1"/>
  <c r="A166" i="18" s="1"/>
  <c r="A167" i="18" s="1"/>
  <c r="A168" i="18" s="1"/>
  <c r="A169" i="18" s="1"/>
  <c r="A170" i="18" s="1"/>
  <c r="A171" i="18" s="1"/>
  <c r="A172" i="18" s="1"/>
  <c r="A173" i="18" s="1"/>
  <c r="A174" i="18" s="1"/>
  <c r="A175" i="18" s="1"/>
  <c r="A176" i="18" s="1"/>
  <c r="A177" i="18" s="1"/>
  <c r="A178" i="18" s="1"/>
  <c r="A179" i="18" s="1"/>
  <c r="A180" i="18" s="1"/>
  <c r="A181" i="18" s="1"/>
  <c r="A182" i="18" s="1"/>
  <c r="A183" i="18" s="1"/>
  <c r="A184" i="18" s="1"/>
  <c r="A185" i="18" s="1"/>
  <c r="A186" i="18" s="1"/>
  <c r="A187" i="18" s="1"/>
  <c r="A188" i="18" s="1"/>
  <c r="A189" i="18" s="1"/>
  <c r="A190" i="18" s="1"/>
  <c r="A191" i="18" s="1"/>
  <c r="A192" i="18" s="1"/>
  <c r="A193" i="18" s="1"/>
  <c r="A194" i="18" s="1"/>
  <c r="A195" i="18" s="1"/>
  <c r="A196" i="18" s="1"/>
  <c r="A197" i="18" s="1"/>
  <c r="A198" i="18" s="1"/>
  <c r="A199" i="18" s="1"/>
  <c r="A200" i="18" s="1"/>
  <c r="A201" i="18" s="1"/>
  <c r="A202" i="18" s="1"/>
  <c r="A203" i="18" s="1"/>
  <c r="A204" i="18" s="1"/>
  <c r="A205" i="18" s="1"/>
  <c r="A206" i="18" s="1"/>
  <c r="A207" i="18" s="1"/>
  <c r="A208" i="18" s="1"/>
  <c r="A209" i="18" s="1"/>
  <c r="A210" i="18" s="1"/>
  <c r="A211" i="18" s="1"/>
  <c r="A212" i="18" s="1"/>
  <c r="A213" i="18" s="1"/>
  <c r="A214" i="18" s="1"/>
  <c r="A215" i="18" s="1"/>
  <c r="A216" i="18" s="1"/>
  <c r="A217" i="18" s="1"/>
  <c r="A218" i="18" s="1"/>
  <c r="A219" i="18" s="1"/>
  <c r="A220" i="18" s="1"/>
  <c r="A221" i="18" s="1"/>
  <c r="A222" i="18" s="1"/>
  <c r="A223" i="18" s="1"/>
  <c r="A224" i="18" s="1"/>
  <c r="A225" i="18" s="1"/>
  <c r="A226" i="18" s="1"/>
  <c r="A227" i="18" s="1"/>
  <c r="A228" i="18" s="1"/>
  <c r="A229" i="18" s="1"/>
  <c r="A230" i="18" s="1"/>
  <c r="A231" i="18" s="1"/>
  <c r="A232" i="18" s="1"/>
  <c r="A233" i="18" s="1"/>
  <c r="A234" i="18" s="1"/>
  <c r="A235" i="18" s="1"/>
  <c r="A236" i="18" s="1"/>
  <c r="A237" i="18" s="1"/>
  <c r="A238" i="18" s="1"/>
  <c r="A239" i="18" s="1"/>
  <c r="A240" i="18" s="1"/>
  <c r="A241" i="18" s="1"/>
  <c r="A242" i="18" s="1"/>
  <c r="A243" i="18" s="1"/>
  <c r="A244" i="18" s="1"/>
  <c r="A245" i="18" s="1"/>
  <c r="A246" i="18" s="1"/>
  <c r="A247" i="18" s="1"/>
  <c r="A248" i="18" s="1"/>
  <c r="A249" i="18" s="1"/>
  <c r="A250" i="18" s="1"/>
  <c r="A251" i="18" s="1"/>
  <c r="A252" i="18" s="1"/>
  <c r="A253" i="18" s="1"/>
  <c r="A254" i="18" s="1"/>
  <c r="A255" i="18" s="1"/>
  <c r="A256" i="18" s="1"/>
  <c r="A257" i="18" s="1"/>
  <c r="A259" i="18" s="1"/>
  <c r="A260" i="18" s="1"/>
  <c r="A261" i="18" s="1"/>
  <c r="A262" i="18" s="1"/>
  <c r="A263" i="18" s="1"/>
  <c r="A264" i="18" s="1"/>
  <c r="A265" i="18" s="1"/>
  <c r="A266" i="18" s="1"/>
  <c r="A267" i="18" s="1"/>
  <c r="A268" i="18" s="1"/>
  <c r="A269" i="18" s="1"/>
  <c r="A270" i="18" s="1"/>
  <c r="A271" i="18" s="1"/>
  <c r="A272" i="18" s="1"/>
  <c r="A273" i="18" s="1"/>
  <c r="A274" i="18" s="1"/>
  <c r="A275" i="18" s="1"/>
  <c r="A276" i="18" s="1"/>
  <c r="A277" i="18" s="1"/>
  <c r="A278" i="18" s="1"/>
  <c r="A279" i="18" s="1"/>
  <c r="A280" i="18" s="1"/>
  <c r="A281" i="18" s="1"/>
  <c r="A282" i="18" s="1"/>
  <c r="A283" i="18" s="1"/>
  <c r="A284" i="18" s="1"/>
  <c r="A285" i="18" s="1"/>
  <c r="A286" i="18" s="1"/>
  <c r="A287" i="18" s="1"/>
  <c r="A288" i="18" s="1"/>
  <c r="A289" i="18" s="1"/>
  <c r="A290" i="18" s="1"/>
  <c r="A291" i="18" s="1"/>
  <c r="A292" i="18" s="1"/>
  <c r="A293" i="18" s="1"/>
  <c r="A294" i="18" s="1"/>
  <c r="A295" i="18" s="1"/>
  <c r="A296" i="18" s="1"/>
  <c r="A297" i="18" s="1"/>
  <c r="A298" i="18" s="1"/>
  <c r="A299" i="18" s="1"/>
  <c r="A300" i="18" s="1"/>
  <c r="A301" i="18" s="1"/>
  <c r="A302" i="18" s="1"/>
  <c r="A303" i="18" s="1"/>
  <c r="A304" i="18" s="1"/>
  <c r="A305" i="18" s="1"/>
  <c r="A306" i="18" s="1"/>
  <c r="A307" i="18" s="1"/>
  <c r="A308" i="18" s="1"/>
  <c r="A310" i="18" s="1"/>
  <c r="A311" i="18" s="1"/>
  <c r="A312" i="18" s="1"/>
  <c r="A313" i="18" s="1"/>
  <c r="A314" i="18" s="1"/>
  <c r="A315" i="18" s="1"/>
  <c r="A316" i="18" s="1"/>
  <c r="A317" i="18" s="1"/>
  <c r="A318" i="18" s="1"/>
  <c r="A319" i="18" s="1"/>
  <c r="A320" i="18" s="1"/>
  <c r="A321" i="18" s="1"/>
  <c r="A322" i="18" s="1"/>
  <c r="A323" i="18" s="1"/>
  <c r="A324" i="18" s="1"/>
  <c r="A325" i="18" s="1"/>
  <c r="A326" i="18" s="1"/>
  <c r="A327" i="18" s="1"/>
  <c r="A328" i="18" s="1"/>
  <c r="A330" i="18" s="1"/>
  <c r="A331" i="18" s="1"/>
  <c r="A332" i="18" s="1"/>
  <c r="A333" i="18" s="1"/>
  <c r="A334" i="18" s="1"/>
  <c r="A335" i="18" s="1"/>
  <c r="A336" i="18" s="1"/>
  <c r="A337" i="18" s="1"/>
  <c r="A338" i="18" s="1"/>
  <c r="A339" i="18" s="1"/>
  <c r="A340" i="18" s="1"/>
  <c r="A341" i="18" s="1"/>
  <c r="A342" i="18" s="1"/>
  <c r="A343" i="18" s="1"/>
  <c r="A344" i="18" s="1"/>
  <c r="A345" i="18" s="1"/>
  <c r="A346" i="18" s="1"/>
  <c r="A347" i="18" s="1"/>
</calcChain>
</file>

<file path=xl/sharedStrings.xml><?xml version="1.0" encoding="utf-8"?>
<sst xmlns="http://schemas.openxmlformats.org/spreadsheetml/2006/main" count="475" uniqueCount="445">
  <si>
    <t>分類</t>
    <rPh sb="0" eb="2">
      <t>ブンルイ</t>
    </rPh>
    <phoneticPr fontId="1"/>
  </si>
  <si>
    <t>項目</t>
    <rPh sb="0" eb="2">
      <t>コウモク</t>
    </rPh>
    <phoneticPr fontId="1"/>
  </si>
  <si>
    <t>機能</t>
    <rPh sb="0" eb="2">
      <t>キノウ</t>
    </rPh>
    <phoneticPr fontId="1"/>
  </si>
  <si>
    <t>【共通】</t>
    <rPh sb="1" eb="3">
      <t>キョウツウ</t>
    </rPh>
    <phoneticPr fontId="1"/>
  </si>
  <si>
    <t>全般</t>
    <rPh sb="0" eb="2">
      <t>ゼンパン</t>
    </rPh>
    <phoneticPr fontId="1"/>
  </si>
  <si>
    <t>セキュリティ</t>
    <phoneticPr fontId="1"/>
  </si>
  <si>
    <t>操作性</t>
    <rPh sb="0" eb="2">
      <t>ソウサ</t>
    </rPh>
    <rPh sb="2" eb="3">
      <t>セイ</t>
    </rPh>
    <phoneticPr fontId="1"/>
  </si>
  <si>
    <t>メニュー</t>
    <phoneticPr fontId="1"/>
  </si>
  <si>
    <t>一度のログインで、処理可能な全てのメニューに展開できること。</t>
    <rPh sb="9" eb="11">
      <t>ショリ</t>
    </rPh>
    <rPh sb="11" eb="13">
      <t>カノウ</t>
    </rPh>
    <rPh sb="22" eb="24">
      <t>テンカイ</t>
    </rPh>
    <phoneticPr fontId="1"/>
  </si>
  <si>
    <t>関連する処理を続けて行う場合に、各メニュー間の画面移動が容易に行えるような工夫がされていること。</t>
    <rPh sb="0" eb="2">
      <t>カンレン</t>
    </rPh>
    <rPh sb="4" eb="6">
      <t>ショリ</t>
    </rPh>
    <rPh sb="7" eb="8">
      <t>ツヅ</t>
    </rPh>
    <rPh sb="10" eb="11">
      <t>オコナ</t>
    </rPh>
    <rPh sb="12" eb="14">
      <t>バアイ</t>
    </rPh>
    <rPh sb="16" eb="17">
      <t>カク</t>
    </rPh>
    <rPh sb="21" eb="22">
      <t>アイダ</t>
    </rPh>
    <rPh sb="23" eb="25">
      <t>ガメン</t>
    </rPh>
    <rPh sb="25" eb="27">
      <t>イドウ</t>
    </rPh>
    <rPh sb="28" eb="30">
      <t>ヨウイ</t>
    </rPh>
    <rPh sb="31" eb="32">
      <t>オコナ</t>
    </rPh>
    <rPh sb="37" eb="39">
      <t>クフウ</t>
    </rPh>
    <phoneticPr fontId="1"/>
  </si>
  <si>
    <t>入力操作</t>
    <rPh sb="0" eb="2">
      <t>ニュウリョク</t>
    </rPh>
    <rPh sb="2" eb="4">
      <t>ソウサ</t>
    </rPh>
    <phoneticPr fontId="1"/>
  </si>
  <si>
    <t>日付項目は、カレンダー画面、手入力のどちらからでも入力が可能であること。</t>
    <rPh sb="0" eb="2">
      <t>ヒヅケ</t>
    </rPh>
    <rPh sb="2" eb="4">
      <t>コウモク</t>
    </rPh>
    <rPh sb="11" eb="13">
      <t>ガメン</t>
    </rPh>
    <rPh sb="25" eb="27">
      <t>ニュウリョク</t>
    </rPh>
    <rPh sb="28" eb="30">
      <t>カノウ</t>
    </rPh>
    <phoneticPr fontId="1"/>
  </si>
  <si>
    <t>各画面において、検索可能な項目や必須項目が一目でわかるよう工夫が施されていること。</t>
    <rPh sb="0" eb="1">
      <t>カク</t>
    </rPh>
    <rPh sb="1" eb="3">
      <t>ガメン</t>
    </rPh>
    <rPh sb="8" eb="10">
      <t>ケンサク</t>
    </rPh>
    <rPh sb="10" eb="12">
      <t>カノウ</t>
    </rPh>
    <rPh sb="13" eb="15">
      <t>コウモク</t>
    </rPh>
    <rPh sb="16" eb="18">
      <t>ヒッス</t>
    </rPh>
    <rPh sb="18" eb="20">
      <t>コウモク</t>
    </rPh>
    <rPh sb="21" eb="23">
      <t>ヒトメ</t>
    </rPh>
    <rPh sb="29" eb="31">
      <t>クフウ</t>
    </rPh>
    <rPh sb="32" eb="33">
      <t>ホドコ</t>
    </rPh>
    <phoneticPr fontId="1"/>
  </si>
  <si>
    <t>必須入力もれがあった場合のチェック機能を設けてあること。また、入力もれ箇所が一目でわかるよう工夫されていること。</t>
    <rPh sb="0" eb="2">
      <t>ヒッス</t>
    </rPh>
    <rPh sb="2" eb="4">
      <t>ニュウリョク</t>
    </rPh>
    <rPh sb="17" eb="19">
      <t>キノウ</t>
    </rPh>
    <rPh sb="20" eb="21">
      <t>モウ</t>
    </rPh>
    <rPh sb="35" eb="37">
      <t>カショ</t>
    </rPh>
    <rPh sb="38" eb="40">
      <t>ヒトメ</t>
    </rPh>
    <rPh sb="46" eb="48">
      <t>クフウ</t>
    </rPh>
    <phoneticPr fontId="1"/>
  </si>
  <si>
    <t>消費税</t>
    <rPh sb="0" eb="3">
      <t>ショウヒゼイ</t>
    </rPh>
    <phoneticPr fontId="1"/>
  </si>
  <si>
    <t>将来の法改正を考慮し、課税科目の消費税率は、予算科目ごとに設定できること。また、法改正時には、適用日の判断により自動的に税率の切替が可能なこと。</t>
    <rPh sb="0" eb="2">
      <t>ショウライ</t>
    </rPh>
    <rPh sb="3" eb="6">
      <t>ホウカイセイ</t>
    </rPh>
    <rPh sb="7" eb="9">
      <t>コウリョ</t>
    </rPh>
    <rPh sb="11" eb="13">
      <t>カゼイ</t>
    </rPh>
    <rPh sb="13" eb="15">
      <t>カモク</t>
    </rPh>
    <rPh sb="16" eb="18">
      <t>ショウヒ</t>
    </rPh>
    <rPh sb="18" eb="20">
      <t>ゼイリツ</t>
    </rPh>
    <rPh sb="22" eb="24">
      <t>ヨサン</t>
    </rPh>
    <rPh sb="24" eb="26">
      <t>カモク</t>
    </rPh>
    <rPh sb="29" eb="31">
      <t>セッテイ</t>
    </rPh>
    <rPh sb="40" eb="41">
      <t>ホウ</t>
    </rPh>
    <rPh sb="41" eb="43">
      <t>カイセイ</t>
    </rPh>
    <rPh sb="43" eb="44">
      <t>ジ</t>
    </rPh>
    <rPh sb="47" eb="49">
      <t>テキヨウ</t>
    </rPh>
    <rPh sb="49" eb="50">
      <t>ビ</t>
    </rPh>
    <rPh sb="51" eb="53">
      <t>ハンダン</t>
    </rPh>
    <rPh sb="56" eb="59">
      <t>ジドウテキ</t>
    </rPh>
    <rPh sb="60" eb="62">
      <t>ゼイリツ</t>
    </rPh>
    <rPh sb="63" eb="65">
      <t>キリカエ</t>
    </rPh>
    <rPh sb="66" eb="68">
      <t>カノウ</t>
    </rPh>
    <phoneticPr fontId="1"/>
  </si>
  <si>
    <t>総額表示に対応できていること。</t>
    <rPh sb="0" eb="2">
      <t>ソウガク</t>
    </rPh>
    <rPh sb="2" eb="4">
      <t>ヒョウジ</t>
    </rPh>
    <rPh sb="5" eb="7">
      <t>タイオウ</t>
    </rPh>
    <phoneticPr fontId="1"/>
  </si>
  <si>
    <t>データ</t>
    <phoneticPr fontId="1"/>
  </si>
  <si>
    <t>保存データ</t>
    <rPh sb="0" eb="2">
      <t>ホゾン</t>
    </rPh>
    <phoneticPr fontId="1"/>
  </si>
  <si>
    <t>5年分以上のデータ保存が可能であり、過年度データの参照ができること。</t>
    <rPh sb="2" eb="3">
      <t>ブン</t>
    </rPh>
    <rPh sb="18" eb="21">
      <t>カネンド</t>
    </rPh>
    <rPh sb="25" eb="27">
      <t>サンショウ</t>
    </rPh>
    <phoneticPr fontId="1"/>
  </si>
  <si>
    <t>マスタ</t>
    <phoneticPr fontId="1"/>
  </si>
  <si>
    <t>変更が見込まれる各項目については、マスタによる設定が可能であり、稼動後も容易にメンテナンスができるよう保守プログラムが準備されていること。</t>
    <rPh sb="0" eb="2">
      <t>ヘンコウ</t>
    </rPh>
    <rPh sb="3" eb="5">
      <t>ミコ</t>
    </rPh>
    <rPh sb="8" eb="9">
      <t>カク</t>
    </rPh>
    <rPh sb="9" eb="11">
      <t>コウモク</t>
    </rPh>
    <rPh sb="23" eb="25">
      <t>セッテイ</t>
    </rPh>
    <rPh sb="26" eb="28">
      <t>カノウ</t>
    </rPh>
    <rPh sb="32" eb="34">
      <t>カドウ</t>
    </rPh>
    <rPh sb="34" eb="35">
      <t>ゴ</t>
    </rPh>
    <rPh sb="36" eb="38">
      <t>ヨウイ</t>
    </rPh>
    <rPh sb="51" eb="53">
      <t>ホシュ</t>
    </rPh>
    <rPh sb="59" eb="61">
      <t>ジュンビ</t>
    </rPh>
    <phoneticPr fontId="1"/>
  </si>
  <si>
    <t>データ加工</t>
    <rPh sb="3" eb="5">
      <t>カコウ</t>
    </rPh>
    <phoneticPr fontId="1"/>
  </si>
  <si>
    <t>印刷・プレビュー</t>
    <rPh sb="0" eb="2">
      <t>インサツ</t>
    </rPh>
    <phoneticPr fontId="1"/>
  </si>
  <si>
    <t>システムから出力される帳票については、全て、プレビュー画面にて印刷せずに確認ができること。</t>
    <rPh sb="6" eb="8">
      <t>シュツリョク</t>
    </rPh>
    <rPh sb="11" eb="13">
      <t>チョウヒョウ</t>
    </rPh>
    <rPh sb="19" eb="20">
      <t>スベ</t>
    </rPh>
    <rPh sb="27" eb="29">
      <t>ガメン</t>
    </rPh>
    <rPh sb="31" eb="33">
      <t>インサツ</t>
    </rPh>
    <rPh sb="36" eb="38">
      <t>カクニン</t>
    </rPh>
    <phoneticPr fontId="1"/>
  </si>
  <si>
    <t>プレビュー画面では、表示の拡大縮小、ページの前後移動、先頭最終ページへの移動が容易に行えること。</t>
    <rPh sb="5" eb="7">
      <t>ガメン</t>
    </rPh>
    <rPh sb="10" eb="12">
      <t>ヒョウジ</t>
    </rPh>
    <rPh sb="24" eb="26">
      <t>イドウ</t>
    </rPh>
    <rPh sb="30" eb="31">
      <t>オ</t>
    </rPh>
    <rPh sb="36" eb="38">
      <t>イドウ</t>
    </rPh>
    <rPh sb="39" eb="41">
      <t>ヨウイ</t>
    </rPh>
    <rPh sb="42" eb="43">
      <t>オコナ</t>
    </rPh>
    <phoneticPr fontId="1"/>
  </si>
  <si>
    <t>帳票出力時、印刷頁、部数の指定が可能であること。</t>
    <rPh sb="0" eb="2">
      <t>チョウヒョウ</t>
    </rPh>
    <rPh sb="2" eb="4">
      <t>シュツリョク</t>
    </rPh>
    <rPh sb="4" eb="5">
      <t>ジ</t>
    </rPh>
    <rPh sb="10" eb="12">
      <t>ブスウ</t>
    </rPh>
    <phoneticPr fontId="1"/>
  </si>
  <si>
    <t>システムから出力される帳票については、全て、ＰＤＦによる出力が容易に行えること。</t>
    <rPh sb="6" eb="8">
      <t>シュツリョク</t>
    </rPh>
    <rPh sb="11" eb="13">
      <t>チョウヒョウ</t>
    </rPh>
    <rPh sb="19" eb="20">
      <t>スベ</t>
    </rPh>
    <rPh sb="28" eb="30">
      <t>シュツリョク</t>
    </rPh>
    <rPh sb="31" eb="33">
      <t>ヨウイ</t>
    </rPh>
    <phoneticPr fontId="1"/>
  </si>
  <si>
    <t>【基本システム】</t>
    <rPh sb="1" eb="3">
      <t>キホン</t>
    </rPh>
    <phoneticPr fontId="1"/>
  </si>
  <si>
    <t>予算編成・予算書作成</t>
    <rPh sb="0" eb="2">
      <t>ヨサン</t>
    </rPh>
    <rPh sb="2" eb="4">
      <t>ヘンセイ</t>
    </rPh>
    <rPh sb="5" eb="7">
      <t>ヨサン</t>
    </rPh>
    <rPh sb="7" eb="8">
      <t>ショ</t>
    </rPh>
    <rPh sb="8" eb="10">
      <t>サクセイ</t>
    </rPh>
    <phoneticPr fontId="1"/>
  </si>
  <si>
    <t>予算要求・査定</t>
    <rPh sb="0" eb="2">
      <t>ヨサン</t>
    </rPh>
    <rPh sb="2" eb="4">
      <t>ヨウキュウ</t>
    </rPh>
    <rPh sb="5" eb="7">
      <t>サテイ</t>
    </rPh>
    <phoneticPr fontId="1"/>
  </si>
  <si>
    <t>前年度予算要求内容が複写でき、本年度のデータとして利用できること。</t>
    <rPh sb="10" eb="12">
      <t>フクシャ</t>
    </rPh>
    <rPh sb="15" eb="18">
      <t>ホンネンド</t>
    </rPh>
    <rPh sb="25" eb="27">
      <t>リヨウ</t>
    </rPh>
    <phoneticPr fontId="1"/>
  </si>
  <si>
    <t>予算積算基礎入力は、数式による計算方式と名称項目記入方式のどちらでも混在して入力できること。</t>
    <rPh sb="0" eb="2">
      <t>ヨサン</t>
    </rPh>
    <rPh sb="2" eb="4">
      <t>セキサン</t>
    </rPh>
    <rPh sb="4" eb="6">
      <t>キソ</t>
    </rPh>
    <rPh sb="6" eb="8">
      <t>ニュウリョク</t>
    </rPh>
    <rPh sb="10" eb="12">
      <t>スウシキ</t>
    </rPh>
    <rPh sb="15" eb="17">
      <t>ケイサン</t>
    </rPh>
    <rPh sb="20" eb="22">
      <t>メイショウ</t>
    </rPh>
    <rPh sb="22" eb="24">
      <t>コウモク</t>
    </rPh>
    <rPh sb="24" eb="26">
      <t>キニュウ</t>
    </rPh>
    <rPh sb="34" eb="36">
      <t>コンザイ</t>
    </rPh>
    <rPh sb="38" eb="40">
      <t>ニュウリョク</t>
    </rPh>
    <phoneticPr fontId="1"/>
  </si>
  <si>
    <t>予算見積要求書（記入用、予算要求用、査定用）への前年度決算見込額の印字が可能であること。</t>
    <rPh sb="2" eb="4">
      <t>ミツ</t>
    </rPh>
    <rPh sb="8" eb="10">
      <t>キニュウ</t>
    </rPh>
    <rPh sb="10" eb="11">
      <t>ヨウ</t>
    </rPh>
    <rPh sb="12" eb="14">
      <t>ヨサン</t>
    </rPh>
    <rPh sb="14" eb="16">
      <t>ヨウキュウ</t>
    </rPh>
    <rPh sb="16" eb="17">
      <t>ヨウ</t>
    </rPh>
    <rPh sb="18" eb="20">
      <t>サテイ</t>
    </rPh>
    <rPh sb="20" eb="21">
      <t>ヨウ</t>
    </rPh>
    <rPh sb="33" eb="35">
      <t>インジ</t>
    </rPh>
    <phoneticPr fontId="1"/>
  </si>
  <si>
    <t>予算見積要求書（記入用、予算要求用、査定用）への前々年度決算額の印字が可能であること。</t>
    <rPh sb="32" eb="34">
      <t>インジ</t>
    </rPh>
    <phoneticPr fontId="1"/>
  </si>
  <si>
    <t>予算編成時に、予算科目の追加ができること。また、予算科目は、年度ごとに新規科目の追加、訂正、削除が可能であり、各帳票へも反映できること。</t>
    <rPh sb="0" eb="2">
      <t>ヨサン</t>
    </rPh>
    <rPh sb="2" eb="4">
      <t>ヘンセイ</t>
    </rPh>
    <rPh sb="4" eb="5">
      <t>ジ</t>
    </rPh>
    <rPh sb="7" eb="9">
      <t>ヨサン</t>
    </rPh>
    <rPh sb="9" eb="11">
      <t>カモク</t>
    </rPh>
    <rPh sb="12" eb="14">
      <t>ツイカ</t>
    </rPh>
    <rPh sb="30" eb="32">
      <t>ネンド</t>
    </rPh>
    <rPh sb="40" eb="42">
      <t>ツイカ</t>
    </rPh>
    <rPh sb="43" eb="45">
      <t>テイセイ</t>
    </rPh>
    <rPh sb="55" eb="56">
      <t>カク</t>
    </rPh>
    <rPh sb="56" eb="58">
      <t>チョウヒョウ</t>
    </rPh>
    <rPh sb="60" eb="62">
      <t>ハンエイ</t>
    </rPh>
    <phoneticPr fontId="1"/>
  </si>
  <si>
    <t>予算査定が５回まで行えること。</t>
    <phoneticPr fontId="1"/>
  </si>
  <si>
    <t>予算査定の一覧が、各課（係）ごとに作成できること。</t>
    <rPh sb="5" eb="7">
      <t>イチラン</t>
    </rPh>
    <rPh sb="12" eb="13">
      <t>カカ</t>
    </rPh>
    <phoneticPr fontId="1"/>
  </si>
  <si>
    <t>予算査定が複数回行われた場合、査定回数分の履歴管理ができること。</t>
    <rPh sb="15" eb="17">
      <t>サテイ</t>
    </rPh>
    <rPh sb="17" eb="19">
      <t>カイスウ</t>
    </rPh>
    <rPh sb="19" eb="20">
      <t>ブン</t>
    </rPh>
    <phoneticPr fontId="1"/>
  </si>
  <si>
    <t>予算要求段階、各査定段階での消費税計算書の作成が可能であること。</t>
    <rPh sb="0" eb="2">
      <t>ヨサン</t>
    </rPh>
    <rPh sb="4" eb="6">
      <t>ダンカイ</t>
    </rPh>
    <rPh sb="7" eb="8">
      <t>カク</t>
    </rPh>
    <phoneticPr fontId="1"/>
  </si>
  <si>
    <t>当初予算、補正予算ともに、予算確定処理により、最終査定額が予算額として反映すること。</t>
    <rPh sb="0" eb="2">
      <t>トウショ</t>
    </rPh>
    <rPh sb="2" eb="4">
      <t>ヨサン</t>
    </rPh>
    <rPh sb="5" eb="7">
      <t>ホセイ</t>
    </rPh>
    <rPh sb="7" eb="9">
      <t>ヨサン</t>
    </rPh>
    <rPh sb="13" eb="15">
      <t>ヨサン</t>
    </rPh>
    <rPh sb="15" eb="17">
      <t>カクテイ</t>
    </rPh>
    <rPh sb="17" eb="19">
      <t>ショリ</t>
    </rPh>
    <rPh sb="23" eb="25">
      <t>サイシュウ</t>
    </rPh>
    <rPh sb="25" eb="27">
      <t>サテイ</t>
    </rPh>
    <rPh sb="27" eb="28">
      <t>ガク</t>
    </rPh>
    <rPh sb="29" eb="31">
      <t>ヨサン</t>
    </rPh>
    <rPh sb="31" eb="32">
      <t>ガク</t>
    </rPh>
    <rPh sb="35" eb="37">
      <t>ハンエイ</t>
    </rPh>
    <phoneticPr fontId="1"/>
  </si>
  <si>
    <t>予算書</t>
    <rPh sb="0" eb="2">
      <t>ヨサン</t>
    </rPh>
    <rPh sb="2" eb="3">
      <t>ショ</t>
    </rPh>
    <phoneticPr fontId="1"/>
  </si>
  <si>
    <t>予算実施計画書（目レベル）の作成が可能であること。</t>
    <rPh sb="0" eb="2">
      <t>ヨサン</t>
    </rPh>
    <rPh sb="2" eb="4">
      <t>ジッシ</t>
    </rPh>
    <rPh sb="4" eb="6">
      <t>ケイカク</t>
    </rPh>
    <rPh sb="6" eb="7">
      <t>ショ</t>
    </rPh>
    <rPh sb="8" eb="9">
      <t>モク</t>
    </rPh>
    <rPh sb="14" eb="16">
      <t>サクセイ</t>
    </rPh>
    <rPh sb="17" eb="19">
      <t>カノウ</t>
    </rPh>
    <phoneticPr fontId="1"/>
  </si>
  <si>
    <t>決算見込、当初予算の仕訳を作成することにより、予定貸借対照表（当年度分）の作成が可能であること。</t>
    <rPh sb="0" eb="2">
      <t>ケッサン</t>
    </rPh>
    <rPh sb="2" eb="4">
      <t>ミコ</t>
    </rPh>
    <rPh sb="5" eb="7">
      <t>トウショ</t>
    </rPh>
    <rPh sb="7" eb="9">
      <t>ヨサン</t>
    </rPh>
    <rPh sb="10" eb="12">
      <t>シワケ</t>
    </rPh>
    <rPh sb="13" eb="15">
      <t>サクセイ</t>
    </rPh>
    <rPh sb="23" eb="25">
      <t>ヨテイ</t>
    </rPh>
    <rPh sb="25" eb="27">
      <t>タイシャク</t>
    </rPh>
    <rPh sb="27" eb="29">
      <t>タイショウ</t>
    </rPh>
    <rPh sb="29" eb="30">
      <t>ヒョウ</t>
    </rPh>
    <rPh sb="31" eb="32">
      <t>トウ</t>
    </rPh>
    <rPh sb="32" eb="34">
      <t>ネンド</t>
    </rPh>
    <rPh sb="34" eb="35">
      <t>ブン</t>
    </rPh>
    <rPh sb="37" eb="39">
      <t>サクセイ</t>
    </rPh>
    <rPh sb="40" eb="42">
      <t>カノウ</t>
    </rPh>
    <phoneticPr fontId="1"/>
  </si>
  <si>
    <t>決算見込の仕訳を作成することにより、予定損益計算書（前年度分）の作成が可能であること。</t>
    <rPh sb="0" eb="2">
      <t>ケッサン</t>
    </rPh>
    <rPh sb="2" eb="4">
      <t>ミコ</t>
    </rPh>
    <rPh sb="5" eb="7">
      <t>シワケ</t>
    </rPh>
    <rPh sb="8" eb="10">
      <t>サクセイ</t>
    </rPh>
    <rPh sb="32" eb="34">
      <t>サクセイ</t>
    </rPh>
    <phoneticPr fontId="1"/>
  </si>
  <si>
    <t>決算見込の仕訳を作成することにより、予定貸借対照表（前年度分）の作成が可能であること。</t>
    <rPh sb="0" eb="2">
      <t>ケッサン</t>
    </rPh>
    <rPh sb="2" eb="4">
      <t>ミコ</t>
    </rPh>
    <rPh sb="5" eb="7">
      <t>シワケ</t>
    </rPh>
    <rPh sb="8" eb="10">
      <t>サクセイ</t>
    </rPh>
    <rPh sb="20" eb="22">
      <t>タイシャク</t>
    </rPh>
    <rPh sb="22" eb="24">
      <t>タイショウ</t>
    </rPh>
    <rPh sb="24" eb="25">
      <t>ヒョウ</t>
    </rPh>
    <rPh sb="32" eb="34">
      <t>サクセイ</t>
    </rPh>
    <phoneticPr fontId="1"/>
  </si>
  <si>
    <t>繰越予算</t>
    <rPh sb="0" eb="2">
      <t>クリコシ</t>
    </rPh>
    <rPh sb="2" eb="4">
      <t>ヨサン</t>
    </rPh>
    <phoneticPr fontId="1"/>
  </si>
  <si>
    <t>事故繰越、建設改良繰越の支出負担行為データを抽出し、翌年度へ繰り越すことができること。</t>
    <rPh sb="12" eb="14">
      <t>シシュツ</t>
    </rPh>
    <rPh sb="14" eb="16">
      <t>フタン</t>
    </rPh>
    <rPh sb="16" eb="18">
      <t>コウイ</t>
    </rPh>
    <phoneticPr fontId="1"/>
  </si>
  <si>
    <t>支払</t>
    <rPh sb="0" eb="2">
      <t>シハライ</t>
    </rPh>
    <phoneticPr fontId="1"/>
  </si>
  <si>
    <t>伝票処理</t>
    <rPh sb="0" eb="2">
      <t>デンピョウ</t>
    </rPh>
    <rPh sb="2" eb="4">
      <t>ショリ</t>
    </rPh>
    <phoneticPr fontId="1"/>
  </si>
  <si>
    <t>決裁帳票の決裁欄には、設定により、「※」、「／」、「専決」等の印字ができること。</t>
    <rPh sb="11" eb="13">
      <t>セッテイ</t>
    </rPh>
    <rPh sb="26" eb="28">
      <t>センケツ</t>
    </rPh>
    <rPh sb="29" eb="30">
      <t>トウ</t>
    </rPh>
    <rPh sb="31" eb="33">
      <t>インジ</t>
    </rPh>
    <phoneticPr fontId="1"/>
  </si>
  <si>
    <t>支出負担行為処理機能を有していること。</t>
    <phoneticPr fontId="1"/>
  </si>
  <si>
    <t>支出決定行為（支出調書）処理機能を有していること。</t>
    <rPh sb="7" eb="9">
      <t>シシュツ</t>
    </rPh>
    <rPh sb="9" eb="11">
      <t>チョウショ</t>
    </rPh>
    <phoneticPr fontId="1"/>
  </si>
  <si>
    <t>支出負担行為兼支出調書（兼票）処理機能を有していること。</t>
    <rPh sb="0" eb="2">
      <t>シシュツ</t>
    </rPh>
    <rPh sb="2" eb="4">
      <t>フタン</t>
    </rPh>
    <rPh sb="4" eb="6">
      <t>コウイ</t>
    </rPh>
    <rPh sb="6" eb="7">
      <t>ケン</t>
    </rPh>
    <rPh sb="7" eb="9">
      <t>シシュツ</t>
    </rPh>
    <rPh sb="9" eb="11">
      <t>チョウショ</t>
    </rPh>
    <rPh sb="12" eb="13">
      <t>ケン</t>
    </rPh>
    <rPh sb="13" eb="14">
      <t>ヒョウ</t>
    </rPh>
    <phoneticPr fontId="1"/>
  </si>
  <si>
    <t>予算執行を伴わない支出（B/S科目支出）処理機能を有していること。</t>
    <rPh sb="0" eb="2">
      <t>ヨサン</t>
    </rPh>
    <rPh sb="2" eb="4">
      <t>シッコウ</t>
    </rPh>
    <rPh sb="5" eb="6">
      <t>トモナ</t>
    </rPh>
    <rPh sb="9" eb="11">
      <t>シシュツ</t>
    </rPh>
    <rPh sb="15" eb="17">
      <t>カモク</t>
    </rPh>
    <rPh sb="17" eb="19">
      <t>シシュツ</t>
    </rPh>
    <rPh sb="20" eb="22">
      <t>ショリ</t>
    </rPh>
    <rPh sb="22" eb="24">
      <t>キノウ</t>
    </rPh>
    <rPh sb="25" eb="26">
      <t>ユウ</t>
    </rPh>
    <phoneticPr fontId="1"/>
  </si>
  <si>
    <t>１支出負担行為に対して、複数回の支出決定（支払い）が可能であること。</t>
    <rPh sb="8" eb="9">
      <t>タイ</t>
    </rPh>
    <rPh sb="16" eb="18">
      <t>シシュツ</t>
    </rPh>
    <rPh sb="18" eb="20">
      <t>ケッテイ</t>
    </rPh>
    <rPh sb="21" eb="23">
      <t>シハラ</t>
    </rPh>
    <phoneticPr fontId="1"/>
  </si>
  <si>
    <t>支出負担番号を入力することにより、負担データと関連付けて、決定入力が行えること。</t>
    <rPh sb="0" eb="2">
      <t>シシュツ</t>
    </rPh>
    <rPh sb="2" eb="4">
      <t>フタン</t>
    </rPh>
    <rPh sb="4" eb="6">
      <t>バンゴウ</t>
    </rPh>
    <rPh sb="7" eb="9">
      <t>ニュウリョク</t>
    </rPh>
    <rPh sb="17" eb="19">
      <t>フタン</t>
    </rPh>
    <rPh sb="23" eb="25">
      <t>カンレン</t>
    </rPh>
    <rPh sb="25" eb="26">
      <t>ヅ</t>
    </rPh>
    <rPh sb="29" eb="31">
      <t>ケッテイ</t>
    </rPh>
    <rPh sb="34" eb="35">
      <t>オコナ</t>
    </rPh>
    <phoneticPr fontId="1"/>
  </si>
  <si>
    <t>工事前払・資金前渡</t>
    <rPh sb="0" eb="2">
      <t>コウジ</t>
    </rPh>
    <rPh sb="2" eb="4">
      <t>マエバラ</t>
    </rPh>
    <rPh sb="5" eb="7">
      <t>シキン</t>
    </rPh>
    <rPh sb="7" eb="9">
      <t>ゼント</t>
    </rPh>
    <phoneticPr fontId="1"/>
  </si>
  <si>
    <t>資金前渡処理（前渡科目で支払、精算後に予算科目に振り替え）を有していること。</t>
    <rPh sb="0" eb="2">
      <t>シキン</t>
    </rPh>
    <rPh sb="2" eb="4">
      <t>マエワタシ</t>
    </rPh>
    <rPh sb="4" eb="6">
      <t>ショリ</t>
    </rPh>
    <rPh sb="7" eb="9">
      <t>ゼント</t>
    </rPh>
    <rPh sb="9" eb="11">
      <t>カモク</t>
    </rPh>
    <rPh sb="30" eb="31">
      <t>ユウ</t>
    </rPh>
    <phoneticPr fontId="1"/>
  </si>
  <si>
    <t>資金前渡振替の前後で、資金前渡精算書の作成ができること。</t>
    <rPh sb="0" eb="2">
      <t>シキン</t>
    </rPh>
    <rPh sb="2" eb="4">
      <t>ゼント</t>
    </rPh>
    <rPh sb="4" eb="6">
      <t>フリカエ</t>
    </rPh>
    <rPh sb="7" eb="9">
      <t>ゼンゴ</t>
    </rPh>
    <rPh sb="11" eb="13">
      <t>シキン</t>
    </rPh>
    <rPh sb="13" eb="15">
      <t>ゼント</t>
    </rPh>
    <rPh sb="15" eb="17">
      <t>セイサン</t>
    </rPh>
    <rPh sb="17" eb="18">
      <t>ショ</t>
    </rPh>
    <rPh sb="19" eb="21">
      <t>サクセイ</t>
    </rPh>
    <phoneticPr fontId="1"/>
  </si>
  <si>
    <t>資金前渡未振替データをチェックする機能を有していること。</t>
    <rPh sb="0" eb="2">
      <t>シキン</t>
    </rPh>
    <rPh sb="2" eb="4">
      <t>ゼント</t>
    </rPh>
    <rPh sb="4" eb="5">
      <t>ミ</t>
    </rPh>
    <rPh sb="5" eb="7">
      <t>フリカエ</t>
    </rPh>
    <rPh sb="17" eb="19">
      <t>キノウ</t>
    </rPh>
    <rPh sb="20" eb="21">
      <t>ユウ</t>
    </rPh>
    <phoneticPr fontId="1"/>
  </si>
  <si>
    <t>資金前渡振替結果が確認できる一覧表が作成できること。</t>
    <rPh sb="0" eb="2">
      <t>シキン</t>
    </rPh>
    <rPh sb="2" eb="4">
      <t>マエワタシ</t>
    </rPh>
    <rPh sb="4" eb="6">
      <t>フリカエ</t>
    </rPh>
    <rPh sb="6" eb="8">
      <t>ケッカ</t>
    </rPh>
    <rPh sb="9" eb="11">
      <t>カクニン</t>
    </rPh>
    <rPh sb="14" eb="16">
      <t>イチラン</t>
    </rPh>
    <rPh sb="16" eb="17">
      <t>ヒョウ</t>
    </rPh>
    <rPh sb="18" eb="20">
      <t>サクセイ</t>
    </rPh>
    <phoneticPr fontId="1"/>
  </si>
  <si>
    <t>予算執行</t>
    <rPh sb="0" eb="2">
      <t>ヨサン</t>
    </rPh>
    <rPh sb="2" eb="4">
      <t>シッコウ</t>
    </rPh>
    <phoneticPr fontId="1"/>
  </si>
  <si>
    <t>予算残がマイナスの場合、予算執行を制限できること。また、予算残マイナスのメッセージ後、執行することも可能な設定ができること。</t>
    <rPh sb="0" eb="2">
      <t>ヨサン</t>
    </rPh>
    <rPh sb="2" eb="3">
      <t>ザン</t>
    </rPh>
    <rPh sb="12" eb="14">
      <t>ヨサン</t>
    </rPh>
    <rPh sb="14" eb="16">
      <t>シッコウ</t>
    </rPh>
    <rPh sb="17" eb="19">
      <t>セイゲン</t>
    </rPh>
    <rPh sb="28" eb="30">
      <t>ヨサン</t>
    </rPh>
    <rPh sb="30" eb="31">
      <t>ザン</t>
    </rPh>
    <rPh sb="41" eb="42">
      <t>ゴ</t>
    </rPh>
    <rPh sb="43" eb="45">
      <t>シッコウ</t>
    </rPh>
    <rPh sb="50" eb="52">
      <t>カノウ</t>
    </rPh>
    <rPh sb="53" eb="55">
      <t>セッテイ</t>
    </rPh>
    <phoneticPr fontId="1"/>
  </si>
  <si>
    <t>予算科目にあらかじめ税区分（課税、非課税、不課税・不課税（特定収入））が設定でき、執行時の選択が容易にできること。</t>
    <rPh sb="0" eb="2">
      <t>ヨサン</t>
    </rPh>
    <rPh sb="2" eb="4">
      <t>カモク</t>
    </rPh>
    <rPh sb="36" eb="38">
      <t>セッテイ</t>
    </rPh>
    <rPh sb="41" eb="43">
      <t>シッコウ</t>
    </rPh>
    <rPh sb="43" eb="44">
      <t>ジ</t>
    </rPh>
    <phoneticPr fontId="1"/>
  </si>
  <si>
    <t>仕訳</t>
    <rPh sb="0" eb="2">
      <t>シワケ</t>
    </rPh>
    <phoneticPr fontId="1"/>
  </si>
  <si>
    <t>仕訳を意識せずに、伝票処理が行えること。また、必要時には、作成仕訳を画面にて確認できること。</t>
    <rPh sb="0" eb="2">
      <t>シワケ</t>
    </rPh>
    <rPh sb="3" eb="5">
      <t>イシキ</t>
    </rPh>
    <rPh sb="9" eb="11">
      <t>デンピョウ</t>
    </rPh>
    <rPh sb="11" eb="13">
      <t>ショリ</t>
    </rPh>
    <rPh sb="14" eb="15">
      <t>オコナ</t>
    </rPh>
    <rPh sb="23" eb="25">
      <t>ヒツヨウ</t>
    </rPh>
    <rPh sb="25" eb="26">
      <t>ジ</t>
    </rPh>
    <rPh sb="29" eb="31">
      <t>サクセイ</t>
    </rPh>
    <rPh sb="31" eb="33">
      <t>シワケ</t>
    </rPh>
    <rPh sb="34" eb="36">
      <t>ガメン</t>
    </rPh>
    <rPh sb="38" eb="40">
      <t>カクニン</t>
    </rPh>
    <phoneticPr fontId="1"/>
  </si>
  <si>
    <t>予算科目に事前設定することにより、支出処理時に、予算科目を選択すると、発生予定の仕訳が自動的に作成できること。</t>
    <rPh sb="0" eb="2">
      <t>ヨサン</t>
    </rPh>
    <rPh sb="2" eb="4">
      <t>カモク</t>
    </rPh>
    <rPh sb="5" eb="7">
      <t>ジゼン</t>
    </rPh>
    <rPh sb="7" eb="9">
      <t>セッテイ</t>
    </rPh>
    <rPh sb="17" eb="19">
      <t>シシュツ</t>
    </rPh>
    <rPh sb="19" eb="21">
      <t>ショリ</t>
    </rPh>
    <rPh sb="21" eb="22">
      <t>ジ</t>
    </rPh>
    <rPh sb="24" eb="26">
      <t>ヨサン</t>
    </rPh>
    <rPh sb="26" eb="28">
      <t>カモク</t>
    </rPh>
    <rPh sb="29" eb="31">
      <t>センタク</t>
    </rPh>
    <rPh sb="35" eb="37">
      <t>ハッセイ</t>
    </rPh>
    <rPh sb="37" eb="39">
      <t>ヨテイ</t>
    </rPh>
    <rPh sb="40" eb="42">
      <t>シワケ</t>
    </rPh>
    <rPh sb="43" eb="45">
      <t>ジドウ</t>
    </rPh>
    <rPh sb="45" eb="46">
      <t>テキ</t>
    </rPh>
    <rPh sb="47" eb="49">
      <t>サクセイ</t>
    </rPh>
    <phoneticPr fontId="1"/>
  </si>
  <si>
    <t>通常は未払計上しない科目でも、処理日と支払日が年度をまたぐ場合には、自動的に未払の振替伝票が作成されること。</t>
    <rPh sb="0" eb="2">
      <t>ツウジョウ</t>
    </rPh>
    <rPh sb="3" eb="4">
      <t>ミ</t>
    </rPh>
    <rPh sb="4" eb="5">
      <t>フツ</t>
    </rPh>
    <rPh sb="5" eb="7">
      <t>ケイジョウ</t>
    </rPh>
    <rPh sb="10" eb="12">
      <t>カモク</t>
    </rPh>
    <rPh sb="15" eb="17">
      <t>ショリ</t>
    </rPh>
    <rPh sb="17" eb="18">
      <t>ビ</t>
    </rPh>
    <rPh sb="19" eb="21">
      <t>シハライ</t>
    </rPh>
    <rPh sb="21" eb="22">
      <t>ビ</t>
    </rPh>
    <rPh sb="23" eb="25">
      <t>ネンド</t>
    </rPh>
    <rPh sb="29" eb="31">
      <t>バアイ</t>
    </rPh>
    <rPh sb="34" eb="37">
      <t>ジドウテキ</t>
    </rPh>
    <rPh sb="38" eb="40">
      <t>ミハラ</t>
    </rPh>
    <rPh sb="41" eb="43">
      <t>フリカエ</t>
    </rPh>
    <rPh sb="43" eb="45">
      <t>デンピョウ</t>
    </rPh>
    <rPh sb="46" eb="48">
      <t>サクセイ</t>
    </rPh>
    <phoneticPr fontId="3"/>
  </si>
  <si>
    <t>支払管理、作表</t>
    <rPh sb="0" eb="2">
      <t>シハラ</t>
    </rPh>
    <rPh sb="2" eb="4">
      <t>カンリ</t>
    </rPh>
    <rPh sb="5" eb="7">
      <t>サクヒョウ</t>
    </rPh>
    <phoneticPr fontId="1"/>
  </si>
  <si>
    <t>契約先、支払先の入力時に、郵便番号検索による住所入力ができること。</t>
    <rPh sb="0" eb="2">
      <t>ケイヤク</t>
    </rPh>
    <rPh sb="2" eb="3">
      <t>サキ</t>
    </rPh>
    <rPh sb="4" eb="6">
      <t>シハライ</t>
    </rPh>
    <rPh sb="6" eb="7">
      <t>サキ</t>
    </rPh>
    <rPh sb="8" eb="10">
      <t>ニュウリョク</t>
    </rPh>
    <rPh sb="10" eb="11">
      <t>トキ</t>
    </rPh>
    <rPh sb="13" eb="15">
      <t>ユウビン</t>
    </rPh>
    <rPh sb="15" eb="17">
      <t>バンゴウ</t>
    </rPh>
    <rPh sb="17" eb="19">
      <t>ケンサク</t>
    </rPh>
    <rPh sb="22" eb="24">
      <t>ジュウショ</t>
    </rPh>
    <rPh sb="24" eb="26">
      <t>ニュウリョク</t>
    </rPh>
    <phoneticPr fontId="1"/>
  </si>
  <si>
    <t>契約先と支払先が異なる場合にも区別して入力できること。</t>
    <rPh sb="0" eb="2">
      <t>ケイヤク</t>
    </rPh>
    <rPh sb="2" eb="3">
      <t>サキ</t>
    </rPh>
    <rPh sb="4" eb="6">
      <t>シハライ</t>
    </rPh>
    <rPh sb="6" eb="7">
      <t>サキ</t>
    </rPh>
    <rPh sb="8" eb="9">
      <t>コト</t>
    </rPh>
    <rPh sb="11" eb="13">
      <t>バアイ</t>
    </rPh>
    <rPh sb="15" eb="17">
      <t>クベツ</t>
    </rPh>
    <rPh sb="19" eb="21">
      <t>ニュウリョク</t>
    </rPh>
    <phoneticPr fontId="1"/>
  </si>
  <si>
    <t>支払先口座情報の入力時に、銀行・支店コードの文字検索ができること。</t>
    <rPh sb="0" eb="2">
      <t>シハライ</t>
    </rPh>
    <rPh sb="2" eb="3">
      <t>サキ</t>
    </rPh>
    <rPh sb="3" eb="5">
      <t>コウザ</t>
    </rPh>
    <rPh sb="5" eb="7">
      <t>ジョウホウ</t>
    </rPh>
    <rPh sb="8" eb="10">
      <t>ニュウリョク</t>
    </rPh>
    <rPh sb="10" eb="11">
      <t>トキ</t>
    </rPh>
    <rPh sb="13" eb="15">
      <t>ギンコウ</t>
    </rPh>
    <rPh sb="16" eb="18">
      <t>シテン</t>
    </rPh>
    <rPh sb="22" eb="24">
      <t>モジ</t>
    </rPh>
    <rPh sb="24" eb="26">
      <t>ケンサク</t>
    </rPh>
    <phoneticPr fontId="1"/>
  </si>
  <si>
    <t>１つの債権者に対して、複数の口座情報が登録できること。</t>
    <rPh sb="3" eb="5">
      <t>サイケン</t>
    </rPh>
    <rPh sb="5" eb="6">
      <t>シャ</t>
    </rPh>
    <rPh sb="7" eb="8">
      <t>タイ</t>
    </rPh>
    <rPh sb="11" eb="13">
      <t>フクスウ</t>
    </rPh>
    <rPh sb="16" eb="18">
      <t>ジョウホウ</t>
    </rPh>
    <phoneticPr fontId="1"/>
  </si>
  <si>
    <t>口座振込の場合、1支払入力で複数債権者への支払いが可能であること。</t>
    <rPh sb="3" eb="4">
      <t>コミ</t>
    </rPh>
    <rPh sb="5" eb="7">
      <t>バアイ</t>
    </rPh>
    <phoneticPr fontId="1"/>
  </si>
  <si>
    <t>予算執行額と実支払額が異なる場合、振込用データ作成前に、振込金額を変更することができること。</t>
    <rPh sb="0" eb="2">
      <t>ヨサン</t>
    </rPh>
    <rPh sb="2" eb="4">
      <t>シッコウ</t>
    </rPh>
    <rPh sb="4" eb="5">
      <t>ガク</t>
    </rPh>
    <rPh sb="6" eb="7">
      <t>ジツ</t>
    </rPh>
    <rPh sb="7" eb="9">
      <t>シハライ</t>
    </rPh>
    <rPh sb="9" eb="10">
      <t>ガク</t>
    </rPh>
    <rPh sb="11" eb="12">
      <t>コト</t>
    </rPh>
    <rPh sb="14" eb="16">
      <t>バアイ</t>
    </rPh>
    <rPh sb="17" eb="19">
      <t>フリコミ</t>
    </rPh>
    <rPh sb="19" eb="20">
      <t>ヨウ</t>
    </rPh>
    <rPh sb="23" eb="25">
      <t>サクセイ</t>
    </rPh>
    <rPh sb="25" eb="26">
      <t>マエ</t>
    </rPh>
    <rPh sb="28" eb="30">
      <t>フリコミ</t>
    </rPh>
    <rPh sb="30" eb="32">
      <t>キンガク</t>
    </rPh>
    <rPh sb="33" eb="35">
      <t>ヘンコウ</t>
    </rPh>
    <phoneticPr fontId="1"/>
  </si>
  <si>
    <t>複数債権者への支払があるデータについて、一覧表にて確認ができること。</t>
    <rPh sb="2" eb="4">
      <t>サイケン</t>
    </rPh>
    <rPh sb="4" eb="5">
      <t>シャ</t>
    </rPh>
    <rPh sb="7" eb="9">
      <t>シハライ</t>
    </rPh>
    <rPh sb="20" eb="22">
      <t>イチラン</t>
    </rPh>
    <rPh sb="22" eb="23">
      <t>ヒョウ</t>
    </rPh>
    <rPh sb="25" eb="27">
      <t>カクニン</t>
    </rPh>
    <phoneticPr fontId="1"/>
  </si>
  <si>
    <t>複数債権者への支払があるデータについて、一覧表にて支払先口座情報が確認ができること。</t>
    <rPh sb="2" eb="4">
      <t>サイケン</t>
    </rPh>
    <rPh sb="4" eb="5">
      <t>シャ</t>
    </rPh>
    <rPh sb="7" eb="9">
      <t>シハライ</t>
    </rPh>
    <rPh sb="20" eb="22">
      <t>イチラン</t>
    </rPh>
    <rPh sb="22" eb="23">
      <t>ヒョウ</t>
    </rPh>
    <rPh sb="25" eb="27">
      <t>シハライ</t>
    </rPh>
    <rPh sb="27" eb="28">
      <t>サキ</t>
    </rPh>
    <rPh sb="28" eb="30">
      <t>コウザ</t>
    </rPh>
    <rPh sb="30" eb="32">
      <t>ジョウホウ</t>
    </rPh>
    <rPh sb="33" eb="35">
      <t>カクニン</t>
    </rPh>
    <phoneticPr fontId="1"/>
  </si>
  <si>
    <t>口座振込依頼書（受領書）が作成できること。また、口座振込フロッピー未作成分のみの出力が可能であること。</t>
    <rPh sb="0" eb="2">
      <t>コウザ</t>
    </rPh>
    <rPh sb="8" eb="11">
      <t>ジュリョウショ</t>
    </rPh>
    <rPh sb="13" eb="15">
      <t>サクセイ</t>
    </rPh>
    <rPh sb="24" eb="26">
      <t>コウザ</t>
    </rPh>
    <rPh sb="26" eb="28">
      <t>フリコ</t>
    </rPh>
    <rPh sb="33" eb="36">
      <t>ミサクセイ</t>
    </rPh>
    <rPh sb="36" eb="37">
      <t>ブン</t>
    </rPh>
    <rPh sb="40" eb="42">
      <t>シュツリョク</t>
    </rPh>
    <rPh sb="43" eb="45">
      <t>カノウ</t>
    </rPh>
    <phoneticPr fontId="1"/>
  </si>
  <si>
    <t>口座振込フロッピー（全銀協フォーマット）により、口座振込処理が可能であること。</t>
    <rPh sb="0" eb="2">
      <t>コウザ</t>
    </rPh>
    <rPh sb="2" eb="4">
      <t>フリコ</t>
    </rPh>
    <rPh sb="26" eb="28">
      <t>フリコ</t>
    </rPh>
    <rPh sb="28" eb="30">
      <t>ショリ</t>
    </rPh>
    <rPh sb="31" eb="33">
      <t>カノウ</t>
    </rPh>
    <phoneticPr fontId="1"/>
  </si>
  <si>
    <t>口座振込データについて、同一支払日、相手先、口座番号の情報を、設定により、1件に取りまとめることができること。</t>
    <rPh sb="0" eb="2">
      <t>コウザ</t>
    </rPh>
    <rPh sb="2" eb="4">
      <t>フリコ</t>
    </rPh>
    <rPh sb="12" eb="14">
      <t>ドウイツ</t>
    </rPh>
    <rPh sb="14" eb="17">
      <t>シハライビ</t>
    </rPh>
    <rPh sb="18" eb="21">
      <t>アイテサキ</t>
    </rPh>
    <rPh sb="22" eb="24">
      <t>コウザ</t>
    </rPh>
    <rPh sb="24" eb="26">
      <t>バンゴウ</t>
    </rPh>
    <rPh sb="27" eb="29">
      <t>ジョウホウ</t>
    </rPh>
    <rPh sb="31" eb="33">
      <t>セッテイ</t>
    </rPh>
    <rPh sb="38" eb="39">
      <t>ケン</t>
    </rPh>
    <rPh sb="40" eb="41">
      <t>ト</t>
    </rPh>
    <phoneticPr fontId="1"/>
  </si>
  <si>
    <t>口座振込の場合に、伝票金額とは別に、実支払額での支払いが可能であること。</t>
    <rPh sb="0" eb="2">
      <t>コウザ</t>
    </rPh>
    <rPh sb="2" eb="4">
      <t>フリコ</t>
    </rPh>
    <rPh sb="5" eb="7">
      <t>バアイ</t>
    </rPh>
    <rPh sb="9" eb="11">
      <t>デンピョウ</t>
    </rPh>
    <rPh sb="11" eb="13">
      <t>キンガク</t>
    </rPh>
    <rPh sb="15" eb="16">
      <t>ベツ</t>
    </rPh>
    <rPh sb="18" eb="19">
      <t>ジツ</t>
    </rPh>
    <rPh sb="19" eb="21">
      <t>シハライ</t>
    </rPh>
    <rPh sb="21" eb="22">
      <t>ガク</t>
    </rPh>
    <rPh sb="24" eb="26">
      <t>シハライ</t>
    </rPh>
    <rPh sb="28" eb="30">
      <t>カノウ</t>
    </rPh>
    <phoneticPr fontId="1"/>
  </si>
  <si>
    <t>金融機関統廃合に伴い、債権者マスタのメンテナンスを行うにあたり、金融機関毎に債権者情報を出力することが可能であること。</t>
    <rPh sb="0" eb="2">
      <t>キンユウ</t>
    </rPh>
    <rPh sb="2" eb="4">
      <t>キカン</t>
    </rPh>
    <rPh sb="4" eb="7">
      <t>トウハイゴウ</t>
    </rPh>
    <rPh sb="8" eb="9">
      <t>トモナ</t>
    </rPh>
    <rPh sb="11" eb="13">
      <t>サイケン</t>
    </rPh>
    <rPh sb="13" eb="14">
      <t>シャ</t>
    </rPh>
    <rPh sb="25" eb="26">
      <t>オコナ</t>
    </rPh>
    <rPh sb="32" eb="34">
      <t>キンユウ</t>
    </rPh>
    <rPh sb="34" eb="36">
      <t>キカン</t>
    </rPh>
    <rPh sb="36" eb="37">
      <t>ゴト</t>
    </rPh>
    <rPh sb="38" eb="40">
      <t>サイケン</t>
    </rPh>
    <rPh sb="40" eb="41">
      <t>シャ</t>
    </rPh>
    <rPh sb="41" eb="43">
      <t>ジョウホウ</t>
    </rPh>
    <rPh sb="44" eb="46">
      <t>シュツリョク</t>
    </rPh>
    <rPh sb="51" eb="53">
      <t>カノウ</t>
    </rPh>
    <phoneticPr fontId="1"/>
  </si>
  <si>
    <t>支払日、支払方法ごとに、支払先、支払額、支払先口座情報が確認できる支払明細一覧が作成できること。</t>
    <rPh sb="0" eb="2">
      <t>シハラ</t>
    </rPh>
    <rPh sb="2" eb="3">
      <t>ビ</t>
    </rPh>
    <rPh sb="12" eb="14">
      <t>シハラ</t>
    </rPh>
    <rPh sb="14" eb="15">
      <t>サキ</t>
    </rPh>
    <rPh sb="16" eb="18">
      <t>シハラ</t>
    </rPh>
    <rPh sb="18" eb="19">
      <t>ガク</t>
    </rPh>
    <rPh sb="20" eb="22">
      <t>シハライ</t>
    </rPh>
    <rPh sb="22" eb="23">
      <t>サキ</t>
    </rPh>
    <rPh sb="23" eb="25">
      <t>コウザ</t>
    </rPh>
    <rPh sb="25" eb="27">
      <t>ジョウホウ</t>
    </rPh>
    <rPh sb="28" eb="30">
      <t>カクニン</t>
    </rPh>
    <rPh sb="33" eb="35">
      <t>シハライ</t>
    </rPh>
    <rPh sb="35" eb="37">
      <t>メイサイ</t>
    </rPh>
    <rPh sb="37" eb="39">
      <t>イチラン</t>
    </rPh>
    <rPh sb="40" eb="42">
      <t>サクセイ</t>
    </rPh>
    <phoneticPr fontId="1"/>
  </si>
  <si>
    <t>未払金について、未払科目別に確認できる一覧表が作成できること。</t>
    <rPh sb="14" eb="16">
      <t>カクニン</t>
    </rPh>
    <rPh sb="23" eb="25">
      <t>サクセイ</t>
    </rPh>
    <phoneticPr fontId="1"/>
  </si>
  <si>
    <t>未払金について、予算科目別に確認できる一覧表が作成できること。</t>
    <rPh sb="8" eb="10">
      <t>ヨサン</t>
    </rPh>
    <rPh sb="10" eb="12">
      <t>カモク</t>
    </rPh>
    <rPh sb="14" eb="16">
      <t>カクニン</t>
    </rPh>
    <rPh sb="23" eb="25">
      <t>サクセイ</t>
    </rPh>
    <phoneticPr fontId="1"/>
  </si>
  <si>
    <t>未払金について、債権者別に確認できる一覧表が作成できること。</t>
    <rPh sb="8" eb="10">
      <t>サイケン</t>
    </rPh>
    <rPh sb="10" eb="11">
      <t>シャ</t>
    </rPh>
    <rPh sb="11" eb="12">
      <t>ベツ</t>
    </rPh>
    <rPh sb="13" eb="15">
      <t>カクニン</t>
    </rPh>
    <rPh sb="22" eb="24">
      <t>サクセイ</t>
    </rPh>
    <phoneticPr fontId="1"/>
  </si>
  <si>
    <t>銀行、支店別に、口座振込金額を集計する一覧表が作成できること。</t>
    <rPh sb="0" eb="2">
      <t>ギンコウ</t>
    </rPh>
    <rPh sb="3" eb="5">
      <t>シテン</t>
    </rPh>
    <rPh sb="5" eb="6">
      <t>ベツ</t>
    </rPh>
    <rPh sb="8" eb="10">
      <t>コウザ</t>
    </rPh>
    <rPh sb="10" eb="12">
      <t>フリコ</t>
    </rPh>
    <rPh sb="12" eb="14">
      <t>キンガク</t>
    </rPh>
    <rPh sb="15" eb="17">
      <t>シュウケイ</t>
    </rPh>
    <rPh sb="19" eb="21">
      <t>イチラン</t>
    </rPh>
    <rPh sb="21" eb="22">
      <t>ヒョウ</t>
    </rPh>
    <rPh sb="23" eb="25">
      <t>サクセイ</t>
    </rPh>
    <phoneticPr fontId="1"/>
  </si>
  <si>
    <t>照会</t>
    <rPh sb="0" eb="2">
      <t>ショウカイ</t>
    </rPh>
    <phoneticPr fontId="1"/>
  </si>
  <si>
    <t>支出決定入力済のデータについて、支払先、支払予定日、支出科目の指定により、支払情報の一覧が照会できること。</t>
    <rPh sb="45" eb="47">
      <t>ショウカイ</t>
    </rPh>
    <phoneticPr fontId="1"/>
  </si>
  <si>
    <t>処理年月、所属、予算科目を入力することにより、予算執行状況・予定額も含めた内訳が照会できること。</t>
    <rPh sb="40" eb="42">
      <t>ショウカイ</t>
    </rPh>
    <phoneticPr fontId="1"/>
  </si>
  <si>
    <t>処理年月、所属、予算科目を入力することにより、予算執行状況・負担以降の内訳が照会できること。</t>
    <rPh sb="38" eb="40">
      <t>ショウカイ</t>
    </rPh>
    <phoneticPr fontId="1"/>
  </si>
  <si>
    <t>支払済のデータについて、支払先、支払金額、支払予定日、科目コードの指定により、支払済情報の一覧が照会できること。</t>
    <rPh sb="0" eb="2">
      <t>シハライ</t>
    </rPh>
    <rPh sb="48" eb="50">
      <t>ショウカイ</t>
    </rPh>
    <phoneticPr fontId="1"/>
  </si>
  <si>
    <t>年度、負担番号を入力することにより、支払先情報・設計変更情報・支払情報が照会できること。</t>
    <rPh sb="36" eb="38">
      <t>ショウカイ</t>
    </rPh>
    <phoneticPr fontId="1"/>
  </si>
  <si>
    <t>決定処理日、支払日、所属、種別、支払金額、伝票番号等で伝票を絞り込みそれぞれの締め処理状況を確認できること。また、締め処理状況は印刷することができること。</t>
    <rPh sb="0" eb="2">
      <t>ケッテイ</t>
    </rPh>
    <rPh sb="2" eb="4">
      <t>ショリ</t>
    </rPh>
    <rPh sb="4" eb="5">
      <t>ビ</t>
    </rPh>
    <rPh sb="6" eb="8">
      <t>シハライ</t>
    </rPh>
    <rPh sb="8" eb="9">
      <t>ヒ</t>
    </rPh>
    <rPh sb="10" eb="12">
      <t>ショゾク</t>
    </rPh>
    <rPh sb="13" eb="15">
      <t>シュベツ</t>
    </rPh>
    <rPh sb="16" eb="18">
      <t>シハライ</t>
    </rPh>
    <rPh sb="18" eb="20">
      <t>キンガク</t>
    </rPh>
    <rPh sb="21" eb="23">
      <t>デンピョウ</t>
    </rPh>
    <rPh sb="23" eb="25">
      <t>バンゴウ</t>
    </rPh>
    <rPh sb="25" eb="26">
      <t>トウ</t>
    </rPh>
    <rPh sb="27" eb="29">
      <t>デンピョウ</t>
    </rPh>
    <rPh sb="30" eb="31">
      <t>シボ</t>
    </rPh>
    <rPh sb="32" eb="33">
      <t>コ</t>
    </rPh>
    <rPh sb="39" eb="40">
      <t>シ</t>
    </rPh>
    <rPh sb="41" eb="43">
      <t>ショリ</t>
    </rPh>
    <rPh sb="43" eb="45">
      <t>ジョウキョウ</t>
    </rPh>
    <rPh sb="46" eb="48">
      <t>カクニン</t>
    </rPh>
    <rPh sb="57" eb="58">
      <t>シ</t>
    </rPh>
    <rPh sb="59" eb="61">
      <t>ショリ</t>
    </rPh>
    <rPh sb="61" eb="63">
      <t>ジョウキョウ</t>
    </rPh>
    <rPh sb="64" eb="66">
      <t>インサツ</t>
    </rPh>
    <phoneticPr fontId="1"/>
  </si>
  <si>
    <t>調定・収納</t>
    <rPh sb="0" eb="2">
      <t>チョウテイ</t>
    </rPh>
    <rPh sb="3" eb="5">
      <t>シュウノウ</t>
    </rPh>
    <phoneticPr fontId="1"/>
  </si>
  <si>
    <t>調定</t>
    <rPh sb="0" eb="2">
      <t>チョウテイ</t>
    </rPh>
    <phoneticPr fontId="1"/>
  </si>
  <si>
    <t>工事負担金、手数料等、1件単位の個別調定が可能であること。</t>
    <rPh sb="0" eb="2">
      <t>コウジ</t>
    </rPh>
    <rPh sb="2" eb="5">
      <t>フタンキン</t>
    </rPh>
    <rPh sb="6" eb="9">
      <t>テスウリョウ</t>
    </rPh>
    <rPh sb="9" eb="10">
      <t>トウ</t>
    </rPh>
    <rPh sb="12" eb="13">
      <t>ケン</t>
    </rPh>
    <rPh sb="13" eb="15">
      <t>タンイ</t>
    </rPh>
    <rPh sb="16" eb="18">
      <t>コベツ</t>
    </rPh>
    <rPh sb="18" eb="20">
      <t>チョウテイ</t>
    </rPh>
    <rPh sb="21" eb="23">
      <t>カノウ</t>
    </rPh>
    <phoneticPr fontId="1"/>
  </si>
  <si>
    <t>水道料金等、複数調定を取りまとめた集合的な調定処理が可能であること。</t>
    <rPh sb="6" eb="8">
      <t>フクスウ</t>
    </rPh>
    <rPh sb="8" eb="10">
      <t>チョウテイ</t>
    </rPh>
    <rPh sb="11" eb="12">
      <t>ト</t>
    </rPh>
    <rPh sb="17" eb="19">
      <t>シュウゴウ</t>
    </rPh>
    <rPh sb="19" eb="20">
      <t>テキ</t>
    </rPh>
    <rPh sb="21" eb="23">
      <t>チョウテイ</t>
    </rPh>
    <rPh sb="23" eb="25">
      <t>ショリ</t>
    </rPh>
    <rPh sb="26" eb="28">
      <t>カノウ</t>
    </rPh>
    <phoneticPr fontId="1"/>
  </si>
  <si>
    <t>個別調定の場合、複数科目の取りまとめ調定ができること。また、納入通知書に調定科目を複数列記することが可能であること。</t>
    <rPh sb="0" eb="2">
      <t>コベツ</t>
    </rPh>
    <rPh sb="2" eb="4">
      <t>チョウテイ</t>
    </rPh>
    <rPh sb="5" eb="7">
      <t>バアイ</t>
    </rPh>
    <rPh sb="13" eb="14">
      <t>ト</t>
    </rPh>
    <phoneticPr fontId="1"/>
  </si>
  <si>
    <t>個別調定の場合（前受処理含む）には、納付書の発行及び再発行が可能であること。</t>
    <rPh sb="0" eb="2">
      <t>コベツ</t>
    </rPh>
    <rPh sb="2" eb="4">
      <t>チョウテイ</t>
    </rPh>
    <rPh sb="5" eb="7">
      <t>バアイ</t>
    </rPh>
    <rPh sb="8" eb="10">
      <t>マエウ</t>
    </rPh>
    <rPh sb="10" eb="12">
      <t>ショリ</t>
    </rPh>
    <rPh sb="12" eb="13">
      <t>フク</t>
    </rPh>
    <rPh sb="18" eb="21">
      <t>ノウフショ</t>
    </rPh>
    <rPh sb="22" eb="24">
      <t>ハッコウ</t>
    </rPh>
    <rPh sb="24" eb="25">
      <t>オヨ</t>
    </rPh>
    <rPh sb="26" eb="27">
      <t>サイ</t>
    </rPh>
    <rPh sb="27" eb="29">
      <t>ハッコウ</t>
    </rPh>
    <rPh sb="30" eb="32">
      <t>カノウ</t>
    </rPh>
    <phoneticPr fontId="1"/>
  </si>
  <si>
    <t>調定、調定減等の仕訳パターンを事前に登録することができ、伝票作成時に検索して選択利用が可能であること。</t>
    <rPh sb="0" eb="2">
      <t>チョウテイ</t>
    </rPh>
    <rPh sb="3" eb="5">
      <t>チョウテイ</t>
    </rPh>
    <rPh sb="5" eb="6">
      <t>ゲン</t>
    </rPh>
    <rPh sb="6" eb="7">
      <t>トウ</t>
    </rPh>
    <rPh sb="15" eb="17">
      <t>ジゼン</t>
    </rPh>
    <rPh sb="38" eb="40">
      <t>センタク</t>
    </rPh>
    <rPh sb="40" eb="42">
      <t>リヨウ</t>
    </rPh>
    <rPh sb="43" eb="45">
      <t>カノウ</t>
    </rPh>
    <phoneticPr fontId="1"/>
  </si>
  <si>
    <t>調定の振替伝票データは、日締処理により反映すること。</t>
    <rPh sb="0" eb="2">
      <t>チョウテイ</t>
    </rPh>
    <rPh sb="3" eb="5">
      <t>フリカエ</t>
    </rPh>
    <rPh sb="5" eb="7">
      <t>デンピョウ</t>
    </rPh>
    <rPh sb="12" eb="13">
      <t>ヒ</t>
    </rPh>
    <rPh sb="13" eb="14">
      <t>シ</t>
    </rPh>
    <rPh sb="14" eb="16">
      <t>ショリ</t>
    </rPh>
    <rPh sb="19" eb="21">
      <t>ハンエイ</t>
    </rPh>
    <phoneticPr fontId="1"/>
  </si>
  <si>
    <t>調定日締処理は、処理権限により、解除することも可能であること。</t>
    <rPh sb="0" eb="2">
      <t>チョウテイ</t>
    </rPh>
    <rPh sb="2" eb="3">
      <t>ヒ</t>
    </rPh>
    <rPh sb="3" eb="4">
      <t>ジマリ</t>
    </rPh>
    <rPh sb="4" eb="6">
      <t>ショリ</t>
    </rPh>
    <rPh sb="8" eb="10">
      <t>ショリ</t>
    </rPh>
    <rPh sb="10" eb="12">
      <t>ケンゲン</t>
    </rPh>
    <rPh sb="16" eb="18">
      <t>カイジョ</t>
    </rPh>
    <rPh sb="23" eb="25">
      <t>カノウ</t>
    </rPh>
    <phoneticPr fontId="1"/>
  </si>
  <si>
    <t>予算科目や未収科目を誤って入力した場合に、更正伝票の入力が可能であること。</t>
    <rPh sb="0" eb="2">
      <t>ヨサン</t>
    </rPh>
    <rPh sb="2" eb="4">
      <t>カモク</t>
    </rPh>
    <rPh sb="5" eb="7">
      <t>ミシュウ</t>
    </rPh>
    <rPh sb="7" eb="9">
      <t>カモク</t>
    </rPh>
    <rPh sb="10" eb="11">
      <t>アヤマ</t>
    </rPh>
    <rPh sb="13" eb="15">
      <t>ニュウリョク</t>
    </rPh>
    <rPh sb="17" eb="19">
      <t>バアイ</t>
    </rPh>
    <rPh sb="21" eb="23">
      <t>コウセイ</t>
    </rPh>
    <rPh sb="23" eb="25">
      <t>デンピョウ</t>
    </rPh>
    <rPh sb="26" eb="28">
      <t>ニュウリョク</t>
    </rPh>
    <rPh sb="29" eb="31">
      <t>カノウ</t>
    </rPh>
    <phoneticPr fontId="1"/>
  </si>
  <si>
    <t>作表</t>
    <rPh sb="0" eb="2">
      <t>サクヒョウ</t>
    </rPh>
    <phoneticPr fontId="1"/>
  </si>
  <si>
    <t>収納日締後、1伝票ごとの単票形式の収入伝票が作成できること。</t>
    <rPh sb="0" eb="2">
      <t>シュウノウ</t>
    </rPh>
    <rPh sb="7" eb="9">
      <t>デンピョウ</t>
    </rPh>
    <rPh sb="12" eb="14">
      <t>タンピョウ</t>
    </rPh>
    <rPh sb="14" eb="16">
      <t>ケイシキ</t>
    </rPh>
    <rPh sb="17" eb="19">
      <t>シュウニュウ</t>
    </rPh>
    <rPh sb="22" eb="24">
      <t>サクセイ</t>
    </rPh>
    <phoneticPr fontId="1"/>
  </si>
  <si>
    <t>予算科目ごとに調定額が把握できる調定額集計表が作成できること。</t>
    <rPh sb="0" eb="2">
      <t>ヨサン</t>
    </rPh>
    <rPh sb="2" eb="4">
      <t>カモク</t>
    </rPh>
    <rPh sb="7" eb="9">
      <t>チョウテイ</t>
    </rPh>
    <rPh sb="9" eb="10">
      <t>ガク</t>
    </rPh>
    <rPh sb="11" eb="13">
      <t>ハアク</t>
    </rPh>
    <rPh sb="16" eb="18">
      <t>チョウテイ</t>
    </rPh>
    <rPh sb="18" eb="19">
      <t>ガク</t>
    </rPh>
    <rPh sb="19" eb="21">
      <t>シュウケイ</t>
    </rPh>
    <rPh sb="21" eb="22">
      <t>ヒョウ</t>
    </rPh>
    <rPh sb="23" eb="25">
      <t>サクセイ</t>
    </rPh>
    <phoneticPr fontId="1"/>
  </si>
  <si>
    <t>調定日ごとに、調定伝票の明細が確認できる調定明細表が作成できること。</t>
    <rPh sb="0" eb="2">
      <t>チョウテイ</t>
    </rPh>
    <rPh sb="2" eb="3">
      <t>ビ</t>
    </rPh>
    <rPh sb="7" eb="9">
      <t>チョウテイ</t>
    </rPh>
    <rPh sb="9" eb="11">
      <t>デンピョウ</t>
    </rPh>
    <rPh sb="12" eb="14">
      <t>メイサイ</t>
    </rPh>
    <rPh sb="15" eb="17">
      <t>カクニン</t>
    </rPh>
    <rPh sb="20" eb="22">
      <t>チョウテイ</t>
    </rPh>
    <rPh sb="22" eb="24">
      <t>メイサイ</t>
    </rPh>
    <rPh sb="24" eb="25">
      <t>ヒョウ</t>
    </rPh>
    <rPh sb="26" eb="28">
      <t>サクセイ</t>
    </rPh>
    <phoneticPr fontId="1"/>
  </si>
  <si>
    <t>調定日ごとに、所属別に、調定伝票の明細が確認できる所属別調定明細表が作成できること。</t>
    <rPh sb="12" eb="14">
      <t>チョウテイ</t>
    </rPh>
    <rPh sb="14" eb="16">
      <t>デンピョウ</t>
    </rPh>
    <rPh sb="17" eb="19">
      <t>メイサイ</t>
    </rPh>
    <rPh sb="20" eb="22">
      <t>カクニン</t>
    </rPh>
    <rPh sb="25" eb="27">
      <t>ショゾク</t>
    </rPh>
    <rPh sb="27" eb="28">
      <t>ベツ</t>
    </rPh>
    <rPh sb="28" eb="30">
      <t>チョウテイ</t>
    </rPh>
    <rPh sb="30" eb="32">
      <t>メイサイ</t>
    </rPh>
    <rPh sb="32" eb="33">
      <t>ヒョウ</t>
    </rPh>
    <rPh sb="34" eb="36">
      <t>サクセイ</t>
    </rPh>
    <phoneticPr fontId="1"/>
  </si>
  <si>
    <t>収納科目ごとに収納件数、収納額が把握できる収納日計表が作成できること。</t>
    <rPh sb="0" eb="2">
      <t>シュウノウ</t>
    </rPh>
    <rPh sb="2" eb="4">
      <t>カモク</t>
    </rPh>
    <rPh sb="7" eb="9">
      <t>シュウノウ</t>
    </rPh>
    <rPh sb="9" eb="11">
      <t>ケンスウ</t>
    </rPh>
    <rPh sb="12" eb="14">
      <t>シュウノウ</t>
    </rPh>
    <rPh sb="14" eb="15">
      <t>ガク</t>
    </rPh>
    <rPh sb="16" eb="18">
      <t>ハアク</t>
    </rPh>
    <rPh sb="21" eb="23">
      <t>シュウノウ</t>
    </rPh>
    <rPh sb="23" eb="25">
      <t>ニッケイ</t>
    </rPh>
    <rPh sb="25" eb="26">
      <t>ヒョウ</t>
    </rPh>
    <rPh sb="27" eb="29">
      <t>サクセイ</t>
    </rPh>
    <phoneticPr fontId="1"/>
  </si>
  <si>
    <t>収納科目ごとに収納件数、収納額が把握できる収納月計表が作成できること。</t>
    <rPh sb="0" eb="2">
      <t>シュウノウ</t>
    </rPh>
    <rPh sb="2" eb="4">
      <t>カモク</t>
    </rPh>
    <rPh sb="7" eb="9">
      <t>シュウノウ</t>
    </rPh>
    <rPh sb="9" eb="11">
      <t>ケンスウ</t>
    </rPh>
    <rPh sb="12" eb="14">
      <t>シュウノウ</t>
    </rPh>
    <rPh sb="14" eb="15">
      <t>ガク</t>
    </rPh>
    <rPh sb="16" eb="18">
      <t>ハアク</t>
    </rPh>
    <rPh sb="21" eb="23">
      <t>シュウノウ</t>
    </rPh>
    <rPh sb="23" eb="25">
      <t>ゲッケイ</t>
    </rPh>
    <rPh sb="25" eb="26">
      <t>ヒョウ</t>
    </rPh>
    <rPh sb="27" eb="29">
      <t>サクセイ</t>
    </rPh>
    <phoneticPr fontId="1"/>
  </si>
  <si>
    <t>収入予算差引簿が出力できること。また、画面でも照会できること。</t>
    <rPh sb="0" eb="2">
      <t>シュウニュウ</t>
    </rPh>
    <rPh sb="2" eb="4">
      <t>ヨサン</t>
    </rPh>
    <rPh sb="4" eb="6">
      <t>サシヒキ</t>
    </rPh>
    <rPh sb="6" eb="7">
      <t>ボ</t>
    </rPh>
    <rPh sb="8" eb="10">
      <t>シュツリョク</t>
    </rPh>
    <rPh sb="19" eb="21">
      <t>ガメン</t>
    </rPh>
    <rPh sb="23" eb="25">
      <t>ショウカイ</t>
    </rPh>
    <phoneticPr fontId="1"/>
  </si>
  <si>
    <t>調定年度別、予算科目別に、「調定額・件数、収納額・件数、未納額・件数」が確認できる未収残高確認帳票が月次レベルで出力できること。</t>
    <rPh sb="0" eb="2">
      <t>チョウテイ</t>
    </rPh>
    <rPh sb="4" eb="5">
      <t>ベツ</t>
    </rPh>
    <rPh sb="36" eb="38">
      <t>カクニン</t>
    </rPh>
    <rPh sb="41" eb="43">
      <t>ミシュウ</t>
    </rPh>
    <rPh sb="43" eb="45">
      <t>ザンダカ</t>
    </rPh>
    <rPh sb="45" eb="47">
      <t>カクニン</t>
    </rPh>
    <rPh sb="47" eb="49">
      <t>チョウヒョウ</t>
    </rPh>
    <rPh sb="50" eb="52">
      <t>ゲツジ</t>
    </rPh>
    <rPh sb="56" eb="58">
      <t>シュツリョク</t>
    </rPh>
    <phoneticPr fontId="1"/>
  </si>
  <si>
    <t>各一覧表には、設定により、決裁欄を印字することが可能であること。</t>
    <rPh sb="0" eb="1">
      <t>カク</t>
    </rPh>
    <rPh sb="1" eb="3">
      <t>イチラン</t>
    </rPh>
    <rPh sb="3" eb="4">
      <t>ヒョウ</t>
    </rPh>
    <rPh sb="7" eb="9">
      <t>セッテイ</t>
    </rPh>
    <rPh sb="13" eb="15">
      <t>ケッサイ</t>
    </rPh>
    <rPh sb="15" eb="16">
      <t>ラン</t>
    </rPh>
    <rPh sb="17" eb="19">
      <t>インジ</t>
    </rPh>
    <rPh sb="24" eb="26">
      <t>カノウ</t>
    </rPh>
    <phoneticPr fontId="1"/>
  </si>
  <si>
    <t>日次・月次処理</t>
    <rPh sb="0" eb="2">
      <t>ニチジ</t>
    </rPh>
    <rPh sb="3" eb="5">
      <t>ゲツジ</t>
    </rPh>
    <rPh sb="5" eb="7">
      <t>ショリ</t>
    </rPh>
    <phoneticPr fontId="1"/>
  </si>
  <si>
    <t>振替</t>
    <rPh sb="0" eb="2">
      <t>フリカエ</t>
    </rPh>
    <phoneticPr fontId="1"/>
  </si>
  <si>
    <t>現預金支出、収入を伴わない振替伝票の作成が可能であること。</t>
    <rPh sb="0" eb="1">
      <t>ウツツ</t>
    </rPh>
    <rPh sb="1" eb="3">
      <t>ヨキン</t>
    </rPh>
    <rPh sb="3" eb="5">
      <t>シシュツ</t>
    </rPh>
    <rPh sb="6" eb="8">
      <t>シュウニュウ</t>
    </rPh>
    <rPh sb="9" eb="10">
      <t>トモナ</t>
    </rPh>
    <rPh sb="13" eb="15">
      <t>フリカエ</t>
    </rPh>
    <rPh sb="15" eb="17">
      <t>デンピョウ</t>
    </rPh>
    <rPh sb="18" eb="20">
      <t>サクセイ</t>
    </rPh>
    <rPh sb="21" eb="23">
      <t>カノウ</t>
    </rPh>
    <phoneticPr fontId="1"/>
  </si>
  <si>
    <t>振替処理は、期中仕訳と決算仕訳を区別して入力でき、合計残高試算表作成時に反映できること。</t>
    <rPh sb="0" eb="2">
      <t>フリカエ</t>
    </rPh>
    <rPh sb="2" eb="4">
      <t>ショリ</t>
    </rPh>
    <rPh sb="6" eb="8">
      <t>キチュウ</t>
    </rPh>
    <rPh sb="8" eb="10">
      <t>シワ</t>
    </rPh>
    <rPh sb="11" eb="13">
      <t>ケッサン</t>
    </rPh>
    <rPh sb="13" eb="15">
      <t>シワケ</t>
    </rPh>
    <rPh sb="16" eb="18">
      <t>クベツ</t>
    </rPh>
    <rPh sb="20" eb="22">
      <t>ニュウリョク</t>
    </rPh>
    <rPh sb="25" eb="27">
      <t>ゴウケイ</t>
    </rPh>
    <rPh sb="27" eb="28">
      <t>ザン</t>
    </rPh>
    <rPh sb="28" eb="29">
      <t>ダカ</t>
    </rPh>
    <rPh sb="29" eb="31">
      <t>シサン</t>
    </rPh>
    <rPh sb="31" eb="32">
      <t>ヒョウ</t>
    </rPh>
    <rPh sb="32" eb="34">
      <t>サクセイ</t>
    </rPh>
    <rPh sb="34" eb="35">
      <t>ジ</t>
    </rPh>
    <rPh sb="36" eb="38">
      <t>ハンエイ</t>
    </rPh>
    <phoneticPr fontId="1"/>
  </si>
  <si>
    <t>決算整理仕訳等の仕訳パターンを事前に登録することができ、伝票作成時に検索して選択利用が可能であること。</t>
    <rPh sb="0" eb="2">
      <t>ケッサン</t>
    </rPh>
    <rPh sb="2" eb="4">
      <t>セイリ</t>
    </rPh>
    <rPh sb="4" eb="6">
      <t>シワケ</t>
    </rPh>
    <rPh sb="6" eb="7">
      <t>トウ</t>
    </rPh>
    <rPh sb="15" eb="17">
      <t>ジゼン</t>
    </rPh>
    <rPh sb="38" eb="40">
      <t>センタク</t>
    </rPh>
    <rPh sb="40" eb="42">
      <t>リヨウ</t>
    </rPh>
    <rPh sb="43" eb="45">
      <t>カノウ</t>
    </rPh>
    <phoneticPr fontId="1"/>
  </si>
  <si>
    <t>続けて入力する仕訳については、1件入力後、自動的に表示する機能を有していること。</t>
    <rPh sb="0" eb="1">
      <t>ツヅ</t>
    </rPh>
    <rPh sb="3" eb="5">
      <t>ニュウリョク</t>
    </rPh>
    <rPh sb="7" eb="9">
      <t>シワ</t>
    </rPh>
    <rPh sb="16" eb="17">
      <t>ケン</t>
    </rPh>
    <rPh sb="17" eb="19">
      <t>ニュウリョク</t>
    </rPh>
    <rPh sb="19" eb="20">
      <t>ゴ</t>
    </rPh>
    <rPh sb="21" eb="23">
      <t>ジドウ</t>
    </rPh>
    <rPh sb="23" eb="24">
      <t>テキ</t>
    </rPh>
    <rPh sb="25" eb="27">
      <t>ヒョウジ</t>
    </rPh>
    <rPh sb="29" eb="31">
      <t>キノウ</t>
    </rPh>
    <rPh sb="32" eb="33">
      <t>ユウ</t>
    </rPh>
    <phoneticPr fontId="1"/>
  </si>
  <si>
    <t>振替伝票データは、日締処理により反映すること。</t>
    <rPh sb="0" eb="2">
      <t>フリカエ</t>
    </rPh>
    <rPh sb="2" eb="4">
      <t>デンピョウ</t>
    </rPh>
    <rPh sb="9" eb="10">
      <t>ヒ</t>
    </rPh>
    <rPh sb="10" eb="11">
      <t>シ</t>
    </rPh>
    <rPh sb="11" eb="13">
      <t>ショリ</t>
    </rPh>
    <rPh sb="16" eb="18">
      <t>ハンエイ</t>
    </rPh>
    <phoneticPr fontId="1"/>
  </si>
  <si>
    <t>振替日締処理は、処理権限により、解除することも可能であること。</t>
    <rPh sb="0" eb="2">
      <t>フリカエ</t>
    </rPh>
    <rPh sb="2" eb="3">
      <t>ヒ</t>
    </rPh>
    <rPh sb="3" eb="4">
      <t>ジマリ</t>
    </rPh>
    <rPh sb="4" eb="6">
      <t>ショリ</t>
    </rPh>
    <rPh sb="8" eb="10">
      <t>ショリ</t>
    </rPh>
    <rPh sb="10" eb="12">
      <t>ケンゲン</t>
    </rPh>
    <rPh sb="16" eb="18">
      <t>カイジョ</t>
    </rPh>
    <rPh sb="23" eb="25">
      <t>カノウ</t>
    </rPh>
    <phoneticPr fontId="1"/>
  </si>
  <si>
    <t>振替日締後、複数伝票を取りまとめた一覧表形式の振替伝票が作成できること。</t>
    <rPh sb="0" eb="2">
      <t>フリカエ</t>
    </rPh>
    <rPh sb="6" eb="8">
      <t>フクスウ</t>
    </rPh>
    <rPh sb="8" eb="10">
      <t>デンピョウ</t>
    </rPh>
    <rPh sb="11" eb="12">
      <t>ト</t>
    </rPh>
    <rPh sb="17" eb="19">
      <t>イチラン</t>
    </rPh>
    <rPh sb="19" eb="20">
      <t>ヒョウ</t>
    </rPh>
    <rPh sb="20" eb="22">
      <t>ケイシキ</t>
    </rPh>
    <rPh sb="28" eb="30">
      <t>サクセイ</t>
    </rPh>
    <phoneticPr fontId="1"/>
  </si>
  <si>
    <t>振替日締後、複数伝票を取りまとめた一覧表形式の振替伝票が所属別に作成できること。</t>
    <rPh sb="6" eb="8">
      <t>フクスウ</t>
    </rPh>
    <rPh sb="8" eb="10">
      <t>デンピョウ</t>
    </rPh>
    <rPh sb="11" eb="12">
      <t>ト</t>
    </rPh>
    <rPh sb="17" eb="19">
      <t>イチラン</t>
    </rPh>
    <rPh sb="19" eb="20">
      <t>ヒョウ</t>
    </rPh>
    <rPh sb="20" eb="22">
      <t>ケイシキ</t>
    </rPh>
    <rPh sb="28" eb="30">
      <t>ショゾク</t>
    </rPh>
    <rPh sb="30" eb="31">
      <t>ベツ</t>
    </rPh>
    <rPh sb="32" eb="34">
      <t>サクセイ</t>
    </rPh>
    <phoneticPr fontId="1"/>
  </si>
  <si>
    <t>振替日締後、1伝票ごとの単票形式の振替伝票が作成できること。</t>
    <rPh sb="7" eb="9">
      <t>デンピョウ</t>
    </rPh>
    <rPh sb="12" eb="14">
      <t>タンピョウ</t>
    </rPh>
    <rPh sb="14" eb="16">
      <t>ケイシキ</t>
    </rPh>
    <rPh sb="22" eb="24">
      <t>サクセイ</t>
    </rPh>
    <phoneticPr fontId="1"/>
  </si>
  <si>
    <t>予算流用充用</t>
    <rPh sb="2" eb="4">
      <t>リュウヨウ</t>
    </rPh>
    <rPh sb="4" eb="6">
      <t>ジュウヨウ</t>
    </rPh>
    <phoneticPr fontId="1"/>
  </si>
  <si>
    <t>予算流用が可能であること。また、予備費の予算充用が可能であること。</t>
    <rPh sb="16" eb="19">
      <t>ヨビヒ</t>
    </rPh>
    <rPh sb="20" eb="22">
      <t>ヨサン</t>
    </rPh>
    <rPh sb="22" eb="24">
      <t>ジュウヨウ</t>
    </rPh>
    <rPh sb="25" eb="27">
      <t>カノウ</t>
    </rPh>
    <phoneticPr fontId="1"/>
  </si>
  <si>
    <t>同一科目で、所属間の予算の組替が可能であること。</t>
    <rPh sb="0" eb="2">
      <t>ドウイツ</t>
    </rPh>
    <rPh sb="2" eb="4">
      <t>カモク</t>
    </rPh>
    <rPh sb="6" eb="8">
      <t>ショゾク</t>
    </rPh>
    <rPh sb="8" eb="9">
      <t>カン</t>
    </rPh>
    <rPh sb="10" eb="12">
      <t>ヨサン</t>
    </rPh>
    <rPh sb="13" eb="15">
      <t>クミカ</t>
    </rPh>
    <rPh sb="16" eb="18">
      <t>カノウ</t>
    </rPh>
    <phoneticPr fontId="1"/>
  </si>
  <si>
    <t>1対複数、複数対1の予算科目にて、予算流用充用処理が可能であること。</t>
    <rPh sb="1" eb="2">
      <t>ツイ</t>
    </rPh>
    <rPh sb="2" eb="4">
      <t>フクスウ</t>
    </rPh>
    <rPh sb="5" eb="7">
      <t>フクスウ</t>
    </rPh>
    <rPh sb="7" eb="8">
      <t>タイ</t>
    </rPh>
    <rPh sb="10" eb="12">
      <t>ヨサン</t>
    </rPh>
    <rPh sb="12" eb="14">
      <t>カモク</t>
    </rPh>
    <rPh sb="17" eb="19">
      <t>ヨサン</t>
    </rPh>
    <rPh sb="19" eb="21">
      <t>リュウヨウ</t>
    </rPh>
    <rPh sb="21" eb="23">
      <t>ジュウヨウ</t>
    </rPh>
    <rPh sb="23" eb="25">
      <t>ショリ</t>
    </rPh>
    <rPh sb="26" eb="28">
      <t>カノウ</t>
    </rPh>
    <phoneticPr fontId="1"/>
  </si>
  <si>
    <t>予算流用充用データは、入力時に予算額に反映するのでははく、確定処理により、予算現額に反映すること。</t>
    <rPh sb="0" eb="2">
      <t>ヨサン</t>
    </rPh>
    <rPh sb="2" eb="4">
      <t>リュウヨウ</t>
    </rPh>
    <rPh sb="4" eb="6">
      <t>ジュウヨウ</t>
    </rPh>
    <rPh sb="11" eb="12">
      <t>ニュウ</t>
    </rPh>
    <rPh sb="12" eb="13">
      <t>チカラ</t>
    </rPh>
    <rPh sb="13" eb="14">
      <t>ジ</t>
    </rPh>
    <rPh sb="15" eb="17">
      <t>ヨサン</t>
    </rPh>
    <rPh sb="17" eb="18">
      <t>ガク</t>
    </rPh>
    <rPh sb="19" eb="21">
      <t>ハンエイ</t>
    </rPh>
    <rPh sb="29" eb="31">
      <t>カクテイ</t>
    </rPh>
    <rPh sb="31" eb="33">
      <t>ショリ</t>
    </rPh>
    <rPh sb="37" eb="39">
      <t>ヨサン</t>
    </rPh>
    <rPh sb="39" eb="40">
      <t>ゲン</t>
    </rPh>
    <rPh sb="40" eb="41">
      <t>ガク</t>
    </rPh>
    <rPh sb="42" eb="44">
      <t>ハンエイ</t>
    </rPh>
    <phoneticPr fontId="1"/>
  </si>
  <si>
    <t>確定処理は、処理権限により、解除することも可能であること。</t>
    <rPh sb="0" eb="2">
      <t>カクテイ</t>
    </rPh>
    <rPh sb="2" eb="4">
      <t>ショリ</t>
    </rPh>
    <rPh sb="6" eb="8">
      <t>ショリ</t>
    </rPh>
    <rPh sb="8" eb="10">
      <t>ケンゲン</t>
    </rPh>
    <rPh sb="14" eb="16">
      <t>カイジョ</t>
    </rPh>
    <rPh sb="21" eb="23">
      <t>カノウ</t>
    </rPh>
    <phoneticPr fontId="1"/>
  </si>
  <si>
    <t>予算流用戻し処理が可能であること。</t>
    <rPh sb="0" eb="2">
      <t>ヨサン</t>
    </rPh>
    <rPh sb="2" eb="4">
      <t>リュウヨウ</t>
    </rPh>
    <rPh sb="4" eb="5">
      <t>モド</t>
    </rPh>
    <rPh sb="6" eb="8">
      <t>ショリ</t>
    </rPh>
    <rPh sb="9" eb="11">
      <t>カノウ</t>
    </rPh>
    <phoneticPr fontId="1"/>
  </si>
  <si>
    <t>予算流用充用の明細表が、流用充用日順、予算科目順それぞれで作成できること。</t>
    <rPh sb="0" eb="2">
      <t>ヨサン</t>
    </rPh>
    <rPh sb="2" eb="4">
      <t>リュウヨウ</t>
    </rPh>
    <rPh sb="4" eb="6">
      <t>ジュウヨウ</t>
    </rPh>
    <rPh sb="7" eb="9">
      <t>メイサイ</t>
    </rPh>
    <rPh sb="9" eb="10">
      <t>ヒョウ</t>
    </rPh>
    <rPh sb="12" eb="13">
      <t>リュウ</t>
    </rPh>
    <rPh sb="13" eb="14">
      <t>ヨウ</t>
    </rPh>
    <rPh sb="14" eb="16">
      <t>ジュウヨウ</t>
    </rPh>
    <rPh sb="16" eb="17">
      <t>ニチ</t>
    </rPh>
    <rPh sb="17" eb="18">
      <t>ジュン</t>
    </rPh>
    <rPh sb="19" eb="21">
      <t>ヨサン</t>
    </rPh>
    <rPh sb="21" eb="23">
      <t>カモク</t>
    </rPh>
    <rPh sb="23" eb="24">
      <t>ジュン</t>
    </rPh>
    <rPh sb="29" eb="31">
      <t>サクセイ</t>
    </rPh>
    <phoneticPr fontId="1"/>
  </si>
  <si>
    <t>日次・月次</t>
    <rPh sb="0" eb="2">
      <t>ニチジ</t>
    </rPh>
    <rPh sb="3" eb="5">
      <t>ゲツジ</t>
    </rPh>
    <phoneticPr fontId="1"/>
  </si>
  <si>
    <t>現預金残高の集計表が、銀行別、預金種別ごとに、日次、月次単位で作成できること。</t>
    <rPh sb="0" eb="1">
      <t>ゲン</t>
    </rPh>
    <rPh sb="1" eb="3">
      <t>ヨキン</t>
    </rPh>
    <rPh sb="3" eb="4">
      <t>ザン</t>
    </rPh>
    <rPh sb="4" eb="5">
      <t>ダカ</t>
    </rPh>
    <rPh sb="6" eb="8">
      <t>シュウケイ</t>
    </rPh>
    <rPh sb="8" eb="9">
      <t>ヒョウ</t>
    </rPh>
    <rPh sb="23" eb="24">
      <t>ニチ</t>
    </rPh>
    <rPh sb="24" eb="25">
      <t>ツギ</t>
    </rPh>
    <rPh sb="26" eb="28">
      <t>ゲツジ</t>
    </rPh>
    <rPh sb="28" eb="30">
      <t>タンイ</t>
    </rPh>
    <rPh sb="31" eb="33">
      <t>サクセイ</t>
    </rPh>
    <phoneticPr fontId="1"/>
  </si>
  <si>
    <t>入出金の明細表が、銀行別、預金種別ごとに、日単位を明細として一覧形式で作成できること。</t>
    <rPh sb="0" eb="1">
      <t>ニュウ</t>
    </rPh>
    <rPh sb="1" eb="2">
      <t>デ</t>
    </rPh>
    <rPh sb="2" eb="3">
      <t>キン</t>
    </rPh>
    <rPh sb="4" eb="6">
      <t>メイサイ</t>
    </rPh>
    <rPh sb="6" eb="7">
      <t>ヒョウ</t>
    </rPh>
    <rPh sb="21" eb="22">
      <t>ニチ</t>
    </rPh>
    <rPh sb="22" eb="24">
      <t>タンイ</t>
    </rPh>
    <rPh sb="25" eb="27">
      <t>メイサイ</t>
    </rPh>
    <rPh sb="30" eb="32">
      <t>イチラン</t>
    </rPh>
    <rPh sb="32" eb="34">
      <t>ケイシキ</t>
    </rPh>
    <rPh sb="35" eb="37">
      <t>サクセイ</t>
    </rPh>
    <phoneticPr fontId="1"/>
  </si>
  <si>
    <t>勘定科目別に、現金預金、振替額、合計を集計する会計日計・月計表の作成ができること。</t>
    <rPh sb="0" eb="2">
      <t>カンジョウ</t>
    </rPh>
    <rPh sb="2" eb="4">
      <t>カモク</t>
    </rPh>
    <rPh sb="4" eb="5">
      <t>ベツ</t>
    </rPh>
    <rPh sb="7" eb="9">
      <t>ゲンキン</t>
    </rPh>
    <rPh sb="9" eb="11">
      <t>ヨキン</t>
    </rPh>
    <rPh sb="16" eb="18">
      <t>ゴウケイ</t>
    </rPh>
    <rPh sb="19" eb="21">
      <t>シュウケイ</t>
    </rPh>
    <rPh sb="23" eb="25">
      <t>カイケイ</t>
    </rPh>
    <rPh sb="25" eb="27">
      <t>ニッケイ</t>
    </rPh>
    <rPh sb="28" eb="30">
      <t>ゲッケイ</t>
    </rPh>
    <rPh sb="30" eb="31">
      <t>ヒョウ</t>
    </rPh>
    <rPh sb="32" eb="34">
      <t>サクセイ</t>
    </rPh>
    <phoneticPr fontId="1"/>
  </si>
  <si>
    <t>監査資料</t>
    <rPh sb="0" eb="2">
      <t>カンサ</t>
    </rPh>
    <rPh sb="2" eb="4">
      <t>シリョウ</t>
    </rPh>
    <phoneticPr fontId="1"/>
  </si>
  <si>
    <t>勘定科目別に、「日付、伝票種類、伝票№、相手科目、摘要、金額、相手先」を出力項目とする総勘定元帳及び補助元帳の作成が行えること。</t>
    <rPh sb="20" eb="22">
      <t>アイテ</t>
    </rPh>
    <rPh sb="22" eb="24">
      <t>カモク</t>
    </rPh>
    <rPh sb="25" eb="27">
      <t>テキヨウ</t>
    </rPh>
    <rPh sb="48" eb="49">
      <t>オヨ</t>
    </rPh>
    <rPh sb="50" eb="52">
      <t>ホジョ</t>
    </rPh>
    <rPh sb="52" eb="54">
      <t>モトチョウ</t>
    </rPh>
    <phoneticPr fontId="1"/>
  </si>
  <si>
    <t>勘定科目別に、「日付、伝票種類、伝票№、相手科目、摘要、金額、相手先」を出力項目とする総勘定内訳簿の作成が行えること。</t>
    <rPh sb="20" eb="22">
      <t>アイテ</t>
    </rPh>
    <rPh sb="22" eb="24">
      <t>カモク</t>
    </rPh>
    <rPh sb="25" eb="27">
      <t>テキヨウ</t>
    </rPh>
    <rPh sb="43" eb="46">
      <t>ソウカンジョウ</t>
    </rPh>
    <rPh sb="46" eb="48">
      <t>ウチワケ</t>
    </rPh>
    <rPh sb="48" eb="49">
      <t>ボ</t>
    </rPh>
    <phoneticPr fontId="1"/>
  </si>
  <si>
    <t>3月分の試算表については、例月の試算表と決算整理仕訳を含んだ試算表の2種類が出力可能であること。</t>
    <rPh sb="13" eb="15">
      <t>レイゲツ</t>
    </rPh>
    <phoneticPr fontId="1"/>
  </si>
  <si>
    <t>資金予算表が作成できること。</t>
    <rPh sb="0" eb="2">
      <t>シキン</t>
    </rPh>
    <rPh sb="2" eb="4">
      <t>ヨサン</t>
    </rPh>
    <rPh sb="4" eb="5">
      <t>ヒョウ</t>
    </rPh>
    <phoneticPr fontId="1"/>
  </si>
  <si>
    <t>資金予算表に、翌月、翌々月の予定金額の入力が可能であること。</t>
    <rPh sb="0" eb="2">
      <t>シキン</t>
    </rPh>
    <rPh sb="2" eb="4">
      <t>ヨサン</t>
    </rPh>
    <rPh sb="4" eb="5">
      <t>ヒョウ</t>
    </rPh>
    <rPh sb="7" eb="9">
      <t>ヨクゲツ</t>
    </rPh>
    <rPh sb="10" eb="13">
      <t>ヨクヨクゲツ</t>
    </rPh>
    <rPh sb="14" eb="16">
      <t>ヨテイ</t>
    </rPh>
    <rPh sb="16" eb="18">
      <t>キンガク</t>
    </rPh>
    <rPh sb="19" eb="21">
      <t>ニュウリョク</t>
    </rPh>
    <rPh sb="22" eb="24">
      <t>カノウ</t>
    </rPh>
    <phoneticPr fontId="1"/>
  </si>
  <si>
    <t>予定、負担、執行各レベルで、当月金額、累計金額、予算残額、執行率が確認できる予算執行状況表が作成できること。</t>
    <rPh sb="0" eb="2">
      <t>ヨテイ</t>
    </rPh>
    <rPh sb="3" eb="5">
      <t>フタン</t>
    </rPh>
    <rPh sb="6" eb="8">
      <t>シッコウ</t>
    </rPh>
    <rPh sb="8" eb="9">
      <t>カク</t>
    </rPh>
    <rPh sb="16" eb="17">
      <t>キン</t>
    </rPh>
    <rPh sb="17" eb="18">
      <t>ガク</t>
    </rPh>
    <rPh sb="21" eb="23">
      <t>キンガク</t>
    </rPh>
    <rPh sb="33" eb="35">
      <t>カクニン</t>
    </rPh>
    <rPh sb="38" eb="40">
      <t>ヨサン</t>
    </rPh>
    <rPh sb="40" eb="42">
      <t>シッコウ</t>
    </rPh>
    <rPh sb="42" eb="44">
      <t>ジョウキョウ</t>
    </rPh>
    <rPh sb="44" eb="45">
      <t>ヒョウ</t>
    </rPh>
    <rPh sb="46" eb="48">
      <t>サクセイ</t>
    </rPh>
    <phoneticPr fontId="1"/>
  </si>
  <si>
    <t>予算執行状況表にて、未執行負担額が確認できること。</t>
    <rPh sb="0" eb="2">
      <t>ヨサン</t>
    </rPh>
    <rPh sb="2" eb="4">
      <t>シッコウ</t>
    </rPh>
    <rPh sb="4" eb="6">
      <t>ジョウキョウ</t>
    </rPh>
    <rPh sb="6" eb="7">
      <t>ヒョウ</t>
    </rPh>
    <rPh sb="10" eb="11">
      <t>ミ</t>
    </rPh>
    <rPh sb="11" eb="13">
      <t>シッコウ</t>
    </rPh>
    <rPh sb="13" eb="15">
      <t>フタン</t>
    </rPh>
    <rPh sb="15" eb="16">
      <t>ガク</t>
    </rPh>
    <rPh sb="17" eb="19">
      <t>カクニン</t>
    </rPh>
    <phoneticPr fontId="1"/>
  </si>
  <si>
    <t>予算執行状況表にて、執行額の内訳として、現金収入・支払、振替充当額が確認できること。</t>
    <rPh sb="0" eb="2">
      <t>ヨサン</t>
    </rPh>
    <rPh sb="2" eb="4">
      <t>シッコウ</t>
    </rPh>
    <rPh sb="4" eb="6">
      <t>ジョウキョウ</t>
    </rPh>
    <rPh sb="6" eb="7">
      <t>ヒョウ</t>
    </rPh>
    <rPh sb="10" eb="12">
      <t>シッコウ</t>
    </rPh>
    <rPh sb="12" eb="13">
      <t>ガク</t>
    </rPh>
    <rPh sb="14" eb="16">
      <t>ウチワケ</t>
    </rPh>
    <rPh sb="20" eb="22">
      <t>ゲンキン</t>
    </rPh>
    <rPh sb="22" eb="24">
      <t>シュウニュウ</t>
    </rPh>
    <rPh sb="25" eb="27">
      <t>シハラ</t>
    </rPh>
    <rPh sb="28" eb="30">
      <t>フリカエ</t>
    </rPh>
    <rPh sb="30" eb="32">
      <t>ジュウトウ</t>
    </rPh>
    <rPh sb="32" eb="33">
      <t>ガク</t>
    </rPh>
    <rPh sb="34" eb="36">
      <t>カクニン</t>
    </rPh>
    <phoneticPr fontId="1"/>
  </si>
  <si>
    <t>当初予算、補正予算、流用・充用の内訳が確認できる予算額内訳表が出力できること。</t>
    <rPh sb="0" eb="2">
      <t>トウショ</t>
    </rPh>
    <rPh sb="2" eb="4">
      <t>ヨサン</t>
    </rPh>
    <rPh sb="5" eb="7">
      <t>ホセイ</t>
    </rPh>
    <rPh sb="7" eb="9">
      <t>ヨサン</t>
    </rPh>
    <rPh sb="10" eb="12">
      <t>リュウヨウ</t>
    </rPh>
    <rPh sb="13" eb="15">
      <t>ジュウヨウ</t>
    </rPh>
    <rPh sb="16" eb="18">
      <t>ウチワケ</t>
    </rPh>
    <rPh sb="19" eb="21">
      <t>カクニン</t>
    </rPh>
    <rPh sb="24" eb="26">
      <t>ヨサン</t>
    </rPh>
    <rPh sb="26" eb="27">
      <t>ガク</t>
    </rPh>
    <rPh sb="27" eb="29">
      <t>ウチワケ</t>
    </rPh>
    <rPh sb="29" eb="30">
      <t>ヒョウ</t>
    </rPh>
    <rPh sb="31" eb="33">
      <t>シュツリョク</t>
    </rPh>
    <phoneticPr fontId="1"/>
  </si>
  <si>
    <t>その他</t>
    <rPh sb="2" eb="3">
      <t>タ</t>
    </rPh>
    <phoneticPr fontId="1"/>
  </si>
  <si>
    <t>監査終了後、終了月の処理ができないよう、入力制御する機能があること。</t>
    <rPh sb="0" eb="2">
      <t>カンサ</t>
    </rPh>
    <rPh sb="2" eb="4">
      <t>シュウリョウ</t>
    </rPh>
    <rPh sb="4" eb="5">
      <t>ゴ</t>
    </rPh>
    <rPh sb="6" eb="8">
      <t>シュウリョウ</t>
    </rPh>
    <rPh sb="8" eb="9">
      <t>ツキ</t>
    </rPh>
    <rPh sb="10" eb="12">
      <t>ショリ</t>
    </rPh>
    <rPh sb="20" eb="22">
      <t>ニュウリョク</t>
    </rPh>
    <rPh sb="22" eb="24">
      <t>セイギョ</t>
    </rPh>
    <rPh sb="26" eb="28">
      <t>キノウ</t>
    </rPh>
    <phoneticPr fontId="1"/>
  </si>
  <si>
    <t>決算・決算統計</t>
    <rPh sb="0" eb="2">
      <t>ケッサン</t>
    </rPh>
    <rPh sb="3" eb="5">
      <t>ケッサン</t>
    </rPh>
    <rPh sb="5" eb="7">
      <t>トウケイ</t>
    </rPh>
    <phoneticPr fontId="1"/>
  </si>
  <si>
    <t>消費税計算</t>
    <rPh sb="3" eb="5">
      <t>ケイサン</t>
    </rPh>
    <phoneticPr fontId="1"/>
  </si>
  <si>
    <t>予算科目別に、税込額、消費税額、税抜額、課税標準額、非課税額、不課税額、特定収入額の確認できる月次・年次消費税計算書の作成が行えること。</t>
    <rPh sb="0" eb="2">
      <t>ヨサン</t>
    </rPh>
    <rPh sb="2" eb="4">
      <t>カモク</t>
    </rPh>
    <rPh sb="4" eb="5">
      <t>ベツ</t>
    </rPh>
    <rPh sb="7" eb="8">
      <t>ゼイ</t>
    </rPh>
    <rPh sb="8" eb="9">
      <t>コミ</t>
    </rPh>
    <rPh sb="9" eb="10">
      <t>ガク</t>
    </rPh>
    <rPh sb="11" eb="14">
      <t>ショウヒゼイ</t>
    </rPh>
    <rPh sb="14" eb="15">
      <t>ガク</t>
    </rPh>
    <rPh sb="18" eb="19">
      <t>ガク</t>
    </rPh>
    <rPh sb="20" eb="22">
      <t>カゼイ</t>
    </rPh>
    <rPh sb="22" eb="24">
      <t>ヒョウジュン</t>
    </rPh>
    <rPh sb="24" eb="25">
      <t>ガク</t>
    </rPh>
    <rPh sb="26" eb="27">
      <t>ヒ</t>
    </rPh>
    <rPh sb="27" eb="29">
      <t>カゼイ</t>
    </rPh>
    <rPh sb="29" eb="30">
      <t>ガク</t>
    </rPh>
    <rPh sb="31" eb="32">
      <t>フ</t>
    </rPh>
    <rPh sb="32" eb="34">
      <t>カゼイ</t>
    </rPh>
    <rPh sb="34" eb="35">
      <t>ガク</t>
    </rPh>
    <rPh sb="36" eb="38">
      <t>トクテイ</t>
    </rPh>
    <rPh sb="38" eb="40">
      <t>シュウニュウ</t>
    </rPh>
    <rPh sb="40" eb="41">
      <t>ガク</t>
    </rPh>
    <rPh sb="42" eb="44">
      <t>カクニン</t>
    </rPh>
    <rPh sb="47" eb="49">
      <t>ゲツジ</t>
    </rPh>
    <rPh sb="50" eb="52">
      <t>ネンジ</t>
    </rPh>
    <phoneticPr fontId="1"/>
  </si>
  <si>
    <t>調定入力時に、特定収入額の入力ができ、納税計算に反映できること。また、年度末に、特定収入額の調整が可能であること。</t>
    <rPh sb="0" eb="2">
      <t>チョウテイ</t>
    </rPh>
    <rPh sb="2" eb="4">
      <t>ニュウリョク</t>
    </rPh>
    <rPh sb="4" eb="5">
      <t>ジ</t>
    </rPh>
    <rPh sb="7" eb="9">
      <t>トクテイ</t>
    </rPh>
    <rPh sb="9" eb="11">
      <t>シュウニュウ</t>
    </rPh>
    <rPh sb="11" eb="12">
      <t>ガク</t>
    </rPh>
    <rPh sb="13" eb="15">
      <t>ニュウリョク</t>
    </rPh>
    <rPh sb="19" eb="21">
      <t>ノウゼイ</t>
    </rPh>
    <rPh sb="21" eb="23">
      <t>ケイサン</t>
    </rPh>
    <rPh sb="24" eb="26">
      <t>ハンエイ</t>
    </rPh>
    <rPh sb="35" eb="37">
      <t>ネンド</t>
    </rPh>
    <rPh sb="37" eb="38">
      <t>マツ</t>
    </rPh>
    <rPh sb="40" eb="42">
      <t>トクテイ</t>
    </rPh>
    <rPh sb="42" eb="44">
      <t>シュウニュウ</t>
    </rPh>
    <rPh sb="44" eb="45">
      <t>ガク</t>
    </rPh>
    <rPh sb="46" eb="48">
      <t>チョウセイ</t>
    </rPh>
    <rPh sb="49" eb="51">
      <t>カノウ</t>
    </rPh>
    <phoneticPr fontId="1"/>
  </si>
  <si>
    <t>消費税納税計算書が作成できること。</t>
    <rPh sb="0" eb="3">
      <t>ショウヒゼイ</t>
    </rPh>
    <rPh sb="3" eb="5">
      <t>ノウゼイ</t>
    </rPh>
    <rPh sb="5" eb="7">
      <t>ケイサン</t>
    </rPh>
    <rPh sb="7" eb="8">
      <t>ショ</t>
    </rPh>
    <rPh sb="9" eb="11">
      <t>サクセイ</t>
    </rPh>
    <phoneticPr fontId="1"/>
  </si>
  <si>
    <t>消費税に関して入力必要な仕訳が確認できる消費税仕訳表が作成できること。</t>
    <rPh sb="0" eb="3">
      <t>ショウヒゼイ</t>
    </rPh>
    <rPh sb="4" eb="5">
      <t>カン</t>
    </rPh>
    <rPh sb="7" eb="9">
      <t>ニュウリョク</t>
    </rPh>
    <rPh sb="9" eb="11">
      <t>ヒツヨウ</t>
    </rPh>
    <rPh sb="12" eb="14">
      <t>シワ</t>
    </rPh>
    <rPh sb="15" eb="17">
      <t>カクニン</t>
    </rPh>
    <rPh sb="20" eb="23">
      <t>ショウヒゼイ</t>
    </rPh>
    <rPh sb="23" eb="25">
      <t>シワ</t>
    </rPh>
    <rPh sb="25" eb="26">
      <t>ヒョウ</t>
    </rPh>
    <rPh sb="27" eb="29">
      <t>サクセイ</t>
    </rPh>
    <phoneticPr fontId="1"/>
  </si>
  <si>
    <t>決算資料</t>
    <rPh sb="2" eb="4">
      <t>シリョウ</t>
    </rPh>
    <phoneticPr fontId="1"/>
  </si>
  <si>
    <t>決算損益計算書の作成が行えること。</t>
    <rPh sb="0" eb="2">
      <t>ケッサン</t>
    </rPh>
    <phoneticPr fontId="1"/>
  </si>
  <si>
    <t>決算貸借対照表の作成が行えること。</t>
    <rPh sb="0" eb="2">
      <t>ケッサン</t>
    </rPh>
    <phoneticPr fontId="1"/>
  </si>
  <si>
    <t>千円単位の端数処理を自動的に行い、損益計算書（２０表）が作成できること。</t>
  </si>
  <si>
    <t>千円単位の端数処理を自動的に行い、費用構成表（２１表）が作成できること。</t>
  </si>
  <si>
    <t>千円単位の端数処理を自動的に行い、貸借対照表（２２表）が作成できること。</t>
  </si>
  <si>
    <t>千円単位の端数処理を自動的に行い、資本的収支に関する調べ（２３表）が作成できること。</t>
  </si>
  <si>
    <t>【貯蔵品管理システム】</t>
    <rPh sb="1" eb="4">
      <t>チョゾウヒン</t>
    </rPh>
    <rPh sb="4" eb="6">
      <t>カンリ</t>
    </rPh>
    <phoneticPr fontId="1"/>
  </si>
  <si>
    <t>入出庫処理</t>
    <rPh sb="0" eb="1">
      <t>ニュウ</t>
    </rPh>
    <rPh sb="1" eb="3">
      <t>シュッコ</t>
    </rPh>
    <rPh sb="3" eb="5">
      <t>ショリ</t>
    </rPh>
    <phoneticPr fontId="1"/>
  </si>
  <si>
    <t>入出庫情報を登録することにより、入出庫伝票の作成が可能であること。</t>
    <rPh sb="0" eb="1">
      <t>ニュウ</t>
    </rPh>
    <rPh sb="1" eb="3">
      <t>シュッコ</t>
    </rPh>
    <rPh sb="3" eb="5">
      <t>ジョウホウ</t>
    </rPh>
    <rPh sb="6" eb="8">
      <t>トウロク</t>
    </rPh>
    <rPh sb="16" eb="17">
      <t>ニュウ</t>
    </rPh>
    <rPh sb="17" eb="19">
      <t>シュッコ</t>
    </rPh>
    <rPh sb="19" eb="21">
      <t>デンピョウ</t>
    </rPh>
    <rPh sb="22" eb="24">
      <t>サクセイ</t>
    </rPh>
    <rPh sb="25" eb="27">
      <t>カノウ</t>
    </rPh>
    <phoneticPr fontId="1"/>
  </si>
  <si>
    <t>入庫戻し、出庫戻しに対応できること。</t>
    <rPh sb="0" eb="2">
      <t>ニュウコ</t>
    </rPh>
    <rPh sb="2" eb="3">
      <t>モド</t>
    </rPh>
    <rPh sb="5" eb="7">
      <t>シュッコ</t>
    </rPh>
    <rPh sb="7" eb="8">
      <t>モド</t>
    </rPh>
    <rPh sb="10" eb="12">
      <t>タイオウ</t>
    </rPh>
    <phoneticPr fontId="1"/>
  </si>
  <si>
    <t>数量・金額共に小数点以下の管理が行えること。</t>
  </si>
  <si>
    <t>集計・作表</t>
    <rPh sb="0" eb="2">
      <t>シュウケイ</t>
    </rPh>
    <rPh sb="3" eb="5">
      <t>サクヒョウ</t>
    </rPh>
    <phoneticPr fontId="1"/>
  </si>
  <si>
    <t>入出庫日別、発生仕訳別の入出庫合計表、明細表が作成できること。</t>
    <rPh sb="0" eb="1">
      <t>ニュウ</t>
    </rPh>
    <rPh sb="1" eb="3">
      <t>シュッコ</t>
    </rPh>
    <rPh sb="3" eb="4">
      <t>ビ</t>
    </rPh>
    <rPh sb="4" eb="5">
      <t>ベツ</t>
    </rPh>
    <rPh sb="6" eb="8">
      <t>ハッセイ</t>
    </rPh>
    <rPh sb="8" eb="10">
      <t>シワ</t>
    </rPh>
    <rPh sb="10" eb="11">
      <t>ベツ</t>
    </rPh>
    <rPh sb="12" eb="13">
      <t>ニュウ</t>
    </rPh>
    <rPh sb="13" eb="15">
      <t>シュッコ</t>
    </rPh>
    <rPh sb="15" eb="17">
      <t>ゴウケイ</t>
    </rPh>
    <rPh sb="17" eb="18">
      <t>ヒョウ</t>
    </rPh>
    <rPh sb="19" eb="21">
      <t>メイサイ</t>
    </rPh>
    <rPh sb="21" eb="22">
      <t>ヒョウ</t>
    </rPh>
    <rPh sb="23" eb="25">
      <t>サクセイ</t>
    </rPh>
    <phoneticPr fontId="1"/>
  </si>
  <si>
    <t>月単位で修繕メーターと新品メータの入出庫数と金額を把握するため、｢仕訳･品名･規格･入出庫数量･単価･金額｣を出力項目とする帳票の作成が行えること。</t>
    <rPh sb="0" eb="1">
      <t>ツキ</t>
    </rPh>
    <rPh sb="1" eb="3">
      <t>タンイ</t>
    </rPh>
    <rPh sb="4" eb="6">
      <t>シュウゼン</t>
    </rPh>
    <rPh sb="11" eb="13">
      <t>シンピン</t>
    </rPh>
    <rPh sb="17" eb="18">
      <t>ニュウ</t>
    </rPh>
    <rPh sb="18" eb="20">
      <t>シュッコ</t>
    </rPh>
    <rPh sb="20" eb="21">
      <t>スウ</t>
    </rPh>
    <rPh sb="22" eb="24">
      <t>キンガク</t>
    </rPh>
    <rPh sb="25" eb="27">
      <t>ハアク</t>
    </rPh>
    <rPh sb="62" eb="64">
      <t>チョウヒョウ</t>
    </rPh>
    <phoneticPr fontId="1"/>
  </si>
  <si>
    <t>品番で任意のグループ分けをして品番別受払簿を作成することができること。</t>
    <rPh sb="15" eb="17">
      <t>ヒンバン</t>
    </rPh>
    <rPh sb="17" eb="18">
      <t>ベツ</t>
    </rPh>
    <phoneticPr fontId="1"/>
  </si>
  <si>
    <t>検索・照会</t>
    <rPh sb="0" eb="2">
      <t>ケンサク</t>
    </rPh>
    <rPh sb="3" eb="5">
      <t>ショウカイ</t>
    </rPh>
    <phoneticPr fontId="1"/>
  </si>
  <si>
    <t>月別、入出庫日別に在庫照会が可能であること。</t>
    <rPh sb="0" eb="1">
      <t>ツキ</t>
    </rPh>
    <rPh sb="1" eb="2">
      <t>ベツ</t>
    </rPh>
    <rPh sb="3" eb="5">
      <t>ニュウシュツ</t>
    </rPh>
    <rPh sb="5" eb="6">
      <t>コ</t>
    </rPh>
    <rPh sb="6" eb="7">
      <t>ニチ</t>
    </rPh>
    <rPh sb="7" eb="8">
      <t>ベツ</t>
    </rPh>
    <rPh sb="9" eb="11">
      <t>ザイコ</t>
    </rPh>
    <rPh sb="11" eb="13">
      <t>ショウカイ</t>
    </rPh>
    <rPh sb="14" eb="16">
      <t>カノウ</t>
    </rPh>
    <phoneticPr fontId="1"/>
  </si>
  <si>
    <t>棚卸処理</t>
    <rPh sb="0" eb="2">
      <t>タナオロシ</t>
    </rPh>
    <rPh sb="2" eb="4">
      <t>ショリ</t>
    </rPh>
    <phoneticPr fontId="1"/>
  </si>
  <si>
    <t>棚卸表の作成ができること。また、棚卸結果入力ができ、棚卸結果表の出力ができること。</t>
    <rPh sb="0" eb="2">
      <t>タナオロシ</t>
    </rPh>
    <rPh sb="2" eb="3">
      <t>ヒョウ</t>
    </rPh>
    <rPh sb="4" eb="6">
      <t>サクセイ</t>
    </rPh>
    <rPh sb="16" eb="18">
      <t>タナオロシ</t>
    </rPh>
    <rPh sb="18" eb="20">
      <t>ケッカ</t>
    </rPh>
    <rPh sb="20" eb="22">
      <t>ニュウリョク</t>
    </rPh>
    <rPh sb="26" eb="28">
      <t>タナオロシ</t>
    </rPh>
    <rPh sb="28" eb="30">
      <t>ケッカ</t>
    </rPh>
    <rPh sb="30" eb="31">
      <t>ヒョウ</t>
    </rPh>
    <rPh sb="32" eb="34">
      <t>シュツリョク</t>
    </rPh>
    <phoneticPr fontId="1"/>
  </si>
  <si>
    <t>移動平均法の場合、平均単価算出の際の円未満端数処理によって、単価×数量の値と現在庫金額に差が生じる。
棚卸時には、その差額の自動調整が可能であること。</t>
    <rPh sb="0" eb="2">
      <t>イドウ</t>
    </rPh>
    <rPh sb="2" eb="5">
      <t>ヘイキンホウ</t>
    </rPh>
    <rPh sb="6" eb="8">
      <t>バアイ</t>
    </rPh>
    <rPh sb="9" eb="11">
      <t>ヘイキン</t>
    </rPh>
    <rPh sb="11" eb="13">
      <t>タンカ</t>
    </rPh>
    <rPh sb="13" eb="15">
      <t>サンシュツ</t>
    </rPh>
    <rPh sb="16" eb="17">
      <t>サイ</t>
    </rPh>
    <rPh sb="18" eb="19">
      <t>エン</t>
    </rPh>
    <rPh sb="19" eb="21">
      <t>ミマン</t>
    </rPh>
    <rPh sb="21" eb="23">
      <t>ハスウ</t>
    </rPh>
    <rPh sb="23" eb="25">
      <t>ショリ</t>
    </rPh>
    <rPh sb="30" eb="32">
      <t>タンカ</t>
    </rPh>
    <rPh sb="33" eb="35">
      <t>スウリョウ</t>
    </rPh>
    <rPh sb="36" eb="37">
      <t>アタイ</t>
    </rPh>
    <rPh sb="38" eb="40">
      <t>ゲンザイ</t>
    </rPh>
    <rPh sb="40" eb="41">
      <t>コ</t>
    </rPh>
    <rPh sb="41" eb="43">
      <t>キンガク</t>
    </rPh>
    <rPh sb="44" eb="45">
      <t>サ</t>
    </rPh>
    <rPh sb="46" eb="47">
      <t>ショウ</t>
    </rPh>
    <rPh sb="51" eb="53">
      <t>タナオロシ</t>
    </rPh>
    <rPh sb="53" eb="54">
      <t>ジ</t>
    </rPh>
    <rPh sb="59" eb="61">
      <t>サガク</t>
    </rPh>
    <rPh sb="62" eb="64">
      <t>ジドウ</t>
    </rPh>
    <rPh sb="64" eb="66">
      <t>チョウセイ</t>
    </rPh>
    <rPh sb="67" eb="69">
      <t>カノウ</t>
    </rPh>
    <phoneticPr fontId="1"/>
  </si>
  <si>
    <t>システム連携</t>
    <rPh sb="4" eb="6">
      <t>レンケイ</t>
    </rPh>
    <phoneticPr fontId="1"/>
  </si>
  <si>
    <t>入出庫伝票のデ－タを、会計基本システムに取り込むことができること。</t>
    <rPh sb="0" eb="1">
      <t>ニュウ</t>
    </rPh>
    <rPh sb="1" eb="3">
      <t>シュッコ</t>
    </rPh>
    <rPh sb="3" eb="5">
      <t>デンピョウ</t>
    </rPh>
    <phoneticPr fontId="1"/>
  </si>
  <si>
    <t>【固定資産管理システム】</t>
    <rPh sb="1" eb="3">
      <t>コテイ</t>
    </rPh>
    <rPh sb="3" eb="5">
      <t>シサン</t>
    </rPh>
    <rPh sb="5" eb="7">
      <t>カンリ</t>
    </rPh>
    <phoneticPr fontId="1"/>
  </si>
  <si>
    <t>固定資産管理</t>
    <rPh sb="0" eb="2">
      <t>コテイ</t>
    </rPh>
    <rPh sb="2" eb="4">
      <t>シサン</t>
    </rPh>
    <rPh sb="4" eb="6">
      <t>カンリ</t>
    </rPh>
    <phoneticPr fontId="1"/>
  </si>
  <si>
    <t>登録・異動処理</t>
    <rPh sb="0" eb="2">
      <t>トウロク</t>
    </rPh>
    <rPh sb="3" eb="5">
      <t>イドウ</t>
    </rPh>
    <rPh sb="5" eb="7">
      <t>ショリ</t>
    </rPh>
    <phoneticPr fontId="1"/>
  </si>
  <si>
    <t>有形固定資産、無形固定資産の管理ができること。</t>
  </si>
  <si>
    <t>科目、取得金額、耐用年数を入力することにより自動的に減価償却の計算ができること。</t>
    <rPh sb="0" eb="2">
      <t>カモク</t>
    </rPh>
    <phoneticPr fontId="1"/>
  </si>
  <si>
    <t>減価償却の開始は、取得年度の翌年度から行う場合と、取得月の翌月（月割り）の選択が可能であること。</t>
  </si>
  <si>
    <t>管種口径別の延長管理ができること。また、管種口径単位で数量、金額の管理ができること。</t>
  </si>
  <si>
    <t>１資産番号で複数の管種口径を登録できること。</t>
    <rPh sb="11" eb="13">
      <t>コウケイ</t>
    </rPh>
    <phoneticPr fontId="1"/>
  </si>
  <si>
    <t>構造別（材料別）の明細管理ができること。</t>
    <rPh sb="0" eb="2">
      <t>コウゾウ</t>
    </rPh>
    <rPh sb="2" eb="3">
      <t>ベツ</t>
    </rPh>
    <phoneticPr fontId="1"/>
  </si>
  <si>
    <t>部門別管理（取水、導水、浄水、送水等）ができ、部門別の集計表が作成できること。</t>
    <rPh sb="0" eb="2">
      <t>ブモン</t>
    </rPh>
    <rPh sb="2" eb="3">
      <t>ベツ</t>
    </rPh>
    <rPh sb="3" eb="5">
      <t>カンリ</t>
    </rPh>
    <rPh sb="6" eb="8">
      <t>シュスイ</t>
    </rPh>
    <rPh sb="9" eb="11">
      <t>ドウスイ</t>
    </rPh>
    <rPh sb="12" eb="14">
      <t>ジョウスイ</t>
    </rPh>
    <rPh sb="15" eb="18">
      <t>ソウスイナド</t>
    </rPh>
    <rPh sb="23" eb="25">
      <t>ブモン</t>
    </rPh>
    <rPh sb="25" eb="26">
      <t>ベツ</t>
    </rPh>
    <rPh sb="27" eb="29">
      <t>シュウケイ</t>
    </rPh>
    <rPh sb="29" eb="30">
      <t>ヒョウ</t>
    </rPh>
    <rPh sb="31" eb="33">
      <t>サクセイ</t>
    </rPh>
    <phoneticPr fontId="1"/>
  </si>
  <si>
    <t>一部除却、全除却、改良処理が可能であること。</t>
    <rPh sb="0" eb="2">
      <t>イチブ</t>
    </rPh>
    <rPh sb="2" eb="4">
      <t>ジョキャク</t>
    </rPh>
    <rPh sb="5" eb="6">
      <t>ゼン</t>
    </rPh>
    <rPh sb="6" eb="8">
      <t>ジョキャク</t>
    </rPh>
    <rPh sb="9" eb="11">
      <t>カイリョウ</t>
    </rPh>
    <rPh sb="11" eb="13">
      <t>ショリ</t>
    </rPh>
    <rPh sb="14" eb="16">
      <t>カノウ</t>
    </rPh>
    <phoneticPr fontId="1"/>
  </si>
  <si>
    <t>過去に取得した資産の科目更正ができること。</t>
  </si>
  <si>
    <t>法令、省令などにより固定資産の償却年数が変更になった場合も、異動処理で対応可能であること。</t>
  </si>
  <si>
    <t>耐用年数変更による｢年間償却費｣の変更ができ、これまでの償却累計額を｢修正益又は損｣で更正できること。</t>
  </si>
  <si>
    <t>固定資産台帳の作成ができること。</t>
    <rPh sb="0" eb="2">
      <t>コテイ</t>
    </rPh>
    <rPh sb="2" eb="4">
      <t>シサン</t>
    </rPh>
    <rPh sb="4" eb="6">
      <t>ダイチョウ</t>
    </rPh>
    <rPh sb="7" eb="9">
      <t>サクセイ</t>
    </rPh>
    <phoneticPr fontId="1"/>
  </si>
  <si>
    <t>土地台帳の管理が可能であること。土地台帳には、地番、地目、登記年月日、公図面積、実測面積、元所有者の登録でき、台帳に出力できること。</t>
    <rPh sb="0" eb="2">
      <t>トチ</t>
    </rPh>
    <rPh sb="2" eb="4">
      <t>ダイチョウ</t>
    </rPh>
    <rPh sb="5" eb="7">
      <t>カンリ</t>
    </rPh>
    <rPh sb="8" eb="10">
      <t>カノウ</t>
    </rPh>
    <rPh sb="16" eb="18">
      <t>トチ</t>
    </rPh>
    <rPh sb="18" eb="20">
      <t>ダイチョウ</t>
    </rPh>
    <rPh sb="55" eb="57">
      <t>ダイチョウ</t>
    </rPh>
    <rPh sb="58" eb="60">
      <t>シュツリョク</t>
    </rPh>
    <phoneticPr fontId="1"/>
  </si>
  <si>
    <t>導送配水管延長の調べの作成が可能であること。また、部門別、施設別にも作成できること。</t>
    <rPh sb="0" eb="1">
      <t>シルベ</t>
    </rPh>
    <rPh sb="1" eb="2">
      <t>ソウ</t>
    </rPh>
    <rPh sb="2" eb="5">
      <t>ハイスイカン</t>
    </rPh>
    <rPh sb="5" eb="7">
      <t>エンチョウ</t>
    </rPh>
    <rPh sb="8" eb="9">
      <t>シラ</t>
    </rPh>
    <rPh sb="25" eb="27">
      <t>ブモン</t>
    </rPh>
    <rPh sb="27" eb="28">
      <t>ベツ</t>
    </rPh>
    <rPh sb="29" eb="31">
      <t>シセツ</t>
    </rPh>
    <rPh sb="31" eb="32">
      <t>ベツ</t>
    </rPh>
    <rPh sb="34" eb="36">
      <t>サクセイ</t>
    </rPh>
    <phoneticPr fontId="1"/>
  </si>
  <si>
    <t>管種別、施設別、財源別の固定資産一覧表が作成できること。</t>
    <rPh sb="0" eb="1">
      <t>クダ</t>
    </rPh>
    <rPh sb="1" eb="3">
      <t>シュベツ</t>
    </rPh>
    <rPh sb="4" eb="6">
      <t>シセツ</t>
    </rPh>
    <rPh sb="6" eb="7">
      <t>ベツ</t>
    </rPh>
    <rPh sb="8" eb="10">
      <t>ザイゲン</t>
    </rPh>
    <rPh sb="10" eb="11">
      <t>ベツ</t>
    </rPh>
    <rPh sb="12" eb="14">
      <t>コテイ</t>
    </rPh>
    <rPh sb="14" eb="16">
      <t>シサン</t>
    </rPh>
    <rPh sb="16" eb="18">
      <t>イチラン</t>
    </rPh>
    <rPh sb="18" eb="19">
      <t>ヒョウ</t>
    </rPh>
    <rPh sb="20" eb="22">
      <t>サクセイ</t>
    </rPh>
    <phoneticPr fontId="1"/>
  </si>
  <si>
    <t>固定資産の償却デ－タ及び除却データを、会計基本システムに取り込むことができること。</t>
    <rPh sb="10" eb="11">
      <t>オヨ</t>
    </rPh>
    <rPh sb="12" eb="14">
      <t>ジョキャク</t>
    </rPh>
    <rPh sb="21" eb="23">
      <t>キホン</t>
    </rPh>
    <phoneticPr fontId="1"/>
  </si>
  <si>
    <t>登録処理</t>
    <rPh sb="0" eb="2">
      <t>トウロク</t>
    </rPh>
    <rPh sb="2" eb="4">
      <t>ショリ</t>
    </rPh>
    <phoneticPr fontId="1"/>
  </si>
  <si>
    <t>企業債管理</t>
    <rPh sb="0" eb="2">
      <t>キギョウ</t>
    </rPh>
    <rPh sb="2" eb="3">
      <t>サイ</t>
    </rPh>
    <rPh sb="3" eb="5">
      <t>カンリ</t>
    </rPh>
    <phoneticPr fontId="1"/>
  </si>
  <si>
    <t>償還計算情報として、償還方法、据え置き回数、利率等を登録できること。</t>
    <rPh sb="0" eb="2">
      <t>ショウカン</t>
    </rPh>
    <rPh sb="2" eb="4">
      <t>ケイサン</t>
    </rPh>
    <rPh sb="4" eb="6">
      <t>ジョウホウ</t>
    </rPh>
    <rPh sb="10" eb="12">
      <t>ショウカン</t>
    </rPh>
    <rPh sb="12" eb="14">
      <t>ホウホウ</t>
    </rPh>
    <rPh sb="15" eb="16">
      <t>ス</t>
    </rPh>
    <rPh sb="17" eb="18">
      <t>オ</t>
    </rPh>
    <rPh sb="19" eb="21">
      <t>カイスウ</t>
    </rPh>
    <rPh sb="22" eb="25">
      <t>リリツトウ</t>
    </rPh>
    <rPh sb="26" eb="28">
      <t>トウロク</t>
    </rPh>
    <phoneticPr fontId="1"/>
  </si>
  <si>
    <t>作表・集計</t>
    <rPh sb="0" eb="2">
      <t>サクヒョウ</t>
    </rPh>
    <rPh sb="3" eb="5">
      <t>シュウケイ</t>
    </rPh>
    <phoneticPr fontId="1"/>
  </si>
  <si>
    <t>償還予定表を作成することができること。</t>
  </si>
  <si>
    <t>シミュレーション</t>
    <phoneticPr fontId="1"/>
  </si>
  <si>
    <t>システムの導入・保守ともに、貴社社員による対応ができること。</t>
    <phoneticPr fontId="1"/>
  </si>
  <si>
    <t>年号については、マスタ管理されており元号切替時にシステム設定で変更に対応できること。</t>
    <rPh sb="0" eb="2">
      <t>ネンゴウ</t>
    </rPh>
    <rPh sb="11" eb="13">
      <t>カンリ</t>
    </rPh>
    <rPh sb="18" eb="20">
      <t>ゲンゴウ</t>
    </rPh>
    <rPh sb="20" eb="22">
      <t>キリカエ</t>
    </rPh>
    <rPh sb="22" eb="23">
      <t>ジ</t>
    </rPh>
    <rPh sb="28" eb="30">
      <t>セッテイ</t>
    </rPh>
    <rPh sb="31" eb="33">
      <t>ヘンコウ</t>
    </rPh>
    <rPh sb="34" eb="36">
      <t>タイオウ</t>
    </rPh>
    <phoneticPr fontId="1"/>
  </si>
  <si>
    <t>振替伝票入力時に、過去に作成した伝票を検索して呼び出し、摘要を参照して新たに伝票作成ができること。</t>
    <rPh sb="0" eb="2">
      <t>フリカエ</t>
    </rPh>
    <rPh sb="2" eb="4">
      <t>デンピョウ</t>
    </rPh>
    <rPh sb="4" eb="6">
      <t>ニュウリョク</t>
    </rPh>
    <rPh sb="6" eb="7">
      <t>ジ</t>
    </rPh>
    <rPh sb="9" eb="11">
      <t>カコ</t>
    </rPh>
    <rPh sb="12" eb="14">
      <t>サクセイ</t>
    </rPh>
    <rPh sb="16" eb="18">
      <t>デンピョウ</t>
    </rPh>
    <rPh sb="19" eb="21">
      <t>ケンサク</t>
    </rPh>
    <rPh sb="23" eb="24">
      <t>ヨ</t>
    </rPh>
    <rPh sb="25" eb="26">
      <t>ダ</t>
    </rPh>
    <rPh sb="28" eb="30">
      <t>テキヨウ</t>
    </rPh>
    <rPh sb="31" eb="33">
      <t>サンショウ</t>
    </rPh>
    <rPh sb="35" eb="36">
      <t>アラ</t>
    </rPh>
    <rPh sb="38" eb="40">
      <t>デンピョウ</t>
    </rPh>
    <rPh sb="40" eb="42">
      <t>サクセイ</t>
    </rPh>
    <phoneticPr fontId="1"/>
  </si>
  <si>
    <t>各入力画面では、税込または税抜額を入力することにより、消費税率に応じて消費税額が自動計算されること。また、端数調整のため、手入力も可能であること。</t>
    <rPh sb="0" eb="3">
      <t>カクニュウリョク</t>
    </rPh>
    <rPh sb="3" eb="5">
      <t>ガメン</t>
    </rPh>
    <rPh sb="8" eb="10">
      <t>ゼイコ</t>
    </rPh>
    <rPh sb="13" eb="14">
      <t>ゼイ</t>
    </rPh>
    <rPh sb="14" eb="15">
      <t>ヌ</t>
    </rPh>
    <rPh sb="15" eb="16">
      <t>ガク</t>
    </rPh>
    <rPh sb="17" eb="19">
      <t>ニュウリョク</t>
    </rPh>
    <rPh sb="27" eb="30">
      <t>ショウヒゼイ</t>
    </rPh>
    <rPh sb="30" eb="31">
      <t>リツ</t>
    </rPh>
    <rPh sb="32" eb="33">
      <t>オウ</t>
    </rPh>
    <rPh sb="40" eb="42">
      <t>ジドウ</t>
    </rPh>
    <rPh sb="42" eb="44">
      <t>ケイサン</t>
    </rPh>
    <rPh sb="53" eb="55">
      <t>ハスウ</t>
    </rPh>
    <rPh sb="55" eb="57">
      <t>チョウセイ</t>
    </rPh>
    <rPh sb="61" eb="62">
      <t>テ</t>
    </rPh>
    <rPh sb="62" eb="64">
      <t>ニュウリョク</t>
    </rPh>
    <rPh sb="65" eb="67">
      <t>カノウ</t>
    </rPh>
    <phoneticPr fontId="1"/>
  </si>
  <si>
    <t>科目追加等によるレイアウト（項目）変更が見込まれる各種帳票（試算表、貸借対照表等）については、マスタによる設定変更が可能であること。</t>
    <rPh sb="0" eb="2">
      <t>カモク</t>
    </rPh>
    <rPh sb="2" eb="4">
      <t>ツイカ</t>
    </rPh>
    <rPh sb="4" eb="5">
      <t>トウ</t>
    </rPh>
    <rPh sb="14" eb="16">
      <t>コウモク</t>
    </rPh>
    <rPh sb="17" eb="19">
      <t>ヘンコウ</t>
    </rPh>
    <rPh sb="20" eb="22">
      <t>ミコ</t>
    </rPh>
    <rPh sb="34" eb="36">
      <t>タイシャク</t>
    </rPh>
    <rPh sb="36" eb="39">
      <t>タイショウヒョウ</t>
    </rPh>
    <rPh sb="55" eb="57">
      <t>ヘンコウ</t>
    </rPh>
    <phoneticPr fontId="1"/>
  </si>
  <si>
    <t>「電子調査票」と連携して決算統計データが作成できること。</t>
    <rPh sb="8" eb="10">
      <t>レンケイ</t>
    </rPh>
    <rPh sb="12" eb="14">
      <t>ケッサン</t>
    </rPh>
    <rPh sb="14" eb="16">
      <t>トウケイ</t>
    </rPh>
    <rPh sb="20" eb="22">
      <t>サクセイ</t>
    </rPh>
    <phoneticPr fontId="1"/>
  </si>
  <si>
    <t>減損処理が可能であること。</t>
    <rPh sb="0" eb="2">
      <t>ゲンソン</t>
    </rPh>
    <rPh sb="2" eb="4">
      <t>ショリ</t>
    </rPh>
    <rPh sb="5" eb="7">
      <t>カノウ</t>
    </rPh>
    <phoneticPr fontId="1"/>
  </si>
  <si>
    <t>除却一覧、改良一覧、減損一覧等、異動履歴を一覧表として出力できること。</t>
    <rPh sb="0" eb="2">
      <t>ジョキャク</t>
    </rPh>
    <rPh sb="2" eb="4">
      <t>イチラン</t>
    </rPh>
    <rPh sb="5" eb="7">
      <t>カイリョウ</t>
    </rPh>
    <rPh sb="7" eb="9">
      <t>イチラン</t>
    </rPh>
    <rPh sb="10" eb="12">
      <t>ゲンソン</t>
    </rPh>
    <rPh sb="12" eb="15">
      <t>イチラントウ</t>
    </rPh>
    <rPh sb="16" eb="18">
      <t>イドウ</t>
    </rPh>
    <rPh sb="18" eb="20">
      <t>リレキ</t>
    </rPh>
    <rPh sb="21" eb="23">
      <t>イチラン</t>
    </rPh>
    <rPh sb="23" eb="24">
      <t>ヒョウ</t>
    </rPh>
    <rPh sb="27" eb="29">
      <t>シュツリョク</t>
    </rPh>
    <phoneticPr fontId="1"/>
  </si>
  <si>
    <t>予算管理</t>
    <phoneticPr fontId="1"/>
  </si>
  <si>
    <t>決算報告書の作成が行えること。</t>
    <phoneticPr fontId="1"/>
  </si>
  <si>
    <t>キャッシュ・フロー計算書が作成できること。</t>
    <rPh sb="9" eb="12">
      <t>ケイサンショ</t>
    </rPh>
    <rPh sb="13" eb="15">
      <t>サクセイ</t>
    </rPh>
    <phoneticPr fontId="1"/>
  </si>
  <si>
    <t>収益費用明細書の作成が行えること。</t>
    <phoneticPr fontId="1"/>
  </si>
  <si>
    <t>決算統計</t>
    <phoneticPr fontId="1"/>
  </si>
  <si>
    <t>入庫時に修繕メータと新品メータの差額の振替伝票のデ－タを、会計基本システムに取り込むことができること。</t>
    <phoneticPr fontId="1"/>
  </si>
  <si>
    <t>所有権移転ファイナンスリース及び所有権移転外ファイナンスリースに該当する資産をリース資産として管理できること。</t>
    <phoneticPr fontId="1"/>
  </si>
  <si>
    <t>無形固定資産は直接法による償却が可能であること。</t>
    <phoneticPr fontId="1"/>
  </si>
  <si>
    <t>一台帳中に複数財源の登録が可能であること。</t>
    <phoneticPr fontId="1"/>
  </si>
  <si>
    <t>総合償却法（耐用年数の異なる複数の資産を1資産として総合償却における耐用年数を設定して償却）に対応可能なこと。</t>
    <phoneticPr fontId="1"/>
  </si>
  <si>
    <t>リース資産については固定資産台帳上に契約期間及び契約方法を印字できること。</t>
    <phoneticPr fontId="1"/>
  </si>
  <si>
    <t>固定資産明細表の作成が可能であること。また、部門別、財源別にも作成できること。</t>
    <rPh sb="6" eb="7">
      <t>ヒョウ</t>
    </rPh>
    <rPh sb="22" eb="24">
      <t>ブモン</t>
    </rPh>
    <rPh sb="24" eb="25">
      <t>ベツ</t>
    </rPh>
    <rPh sb="31" eb="33">
      <t>サクセイ</t>
    </rPh>
    <phoneticPr fontId="1"/>
  </si>
  <si>
    <t>科目、取得年度、現在価格、資産名称、リース期間等により検索し、固定資産台帳データを照会することができること。</t>
    <rPh sb="0" eb="2">
      <t>カモク</t>
    </rPh>
    <rPh sb="3" eb="5">
      <t>シュトク</t>
    </rPh>
    <rPh sb="5" eb="7">
      <t>ネンド</t>
    </rPh>
    <rPh sb="8" eb="10">
      <t>ゲンザイ</t>
    </rPh>
    <rPh sb="10" eb="12">
      <t>カカク</t>
    </rPh>
    <rPh sb="13" eb="15">
      <t>シサン</t>
    </rPh>
    <rPh sb="15" eb="17">
      <t>メイショウ</t>
    </rPh>
    <rPh sb="21" eb="23">
      <t>キカン</t>
    </rPh>
    <rPh sb="23" eb="24">
      <t>トウ</t>
    </rPh>
    <rPh sb="27" eb="29">
      <t>ケンサク</t>
    </rPh>
    <rPh sb="31" eb="33">
      <t>コテイ</t>
    </rPh>
    <rPh sb="33" eb="35">
      <t>シサン</t>
    </rPh>
    <rPh sb="35" eb="37">
      <t>ダイチョウ</t>
    </rPh>
    <rPh sb="41" eb="43">
      <t>ショウカイ</t>
    </rPh>
    <phoneticPr fontId="1"/>
  </si>
  <si>
    <t>予測固定資産明細表、予測管種明細表が出力できること。また、部門別、財源別にも作成できること。</t>
    <rPh sb="0" eb="2">
      <t>ヨソク</t>
    </rPh>
    <rPh sb="2" eb="4">
      <t>コテイ</t>
    </rPh>
    <rPh sb="4" eb="6">
      <t>シサン</t>
    </rPh>
    <rPh sb="6" eb="8">
      <t>メイサイ</t>
    </rPh>
    <rPh sb="8" eb="9">
      <t>ヒョウ</t>
    </rPh>
    <rPh sb="10" eb="12">
      <t>ヨソク</t>
    </rPh>
    <rPh sb="12" eb="13">
      <t>クダ</t>
    </rPh>
    <rPh sb="13" eb="14">
      <t>タネ</t>
    </rPh>
    <rPh sb="14" eb="16">
      <t>メイサイ</t>
    </rPh>
    <rPh sb="16" eb="17">
      <t>ヒョウ</t>
    </rPh>
    <rPh sb="18" eb="20">
      <t>シュツリョク</t>
    </rPh>
    <phoneticPr fontId="1"/>
  </si>
  <si>
    <t>企業債明細書（決算附属書類）を作成することができること。</t>
    <phoneticPr fontId="1"/>
  </si>
  <si>
    <t>予定キャッシュ・フロー計算書を作成できること。</t>
    <rPh sb="0" eb="2">
      <t>ヨテイ</t>
    </rPh>
    <rPh sb="11" eb="14">
      <t>ケイサンショ</t>
    </rPh>
    <rPh sb="15" eb="17">
      <t>サクセイ</t>
    </rPh>
    <phoneticPr fontId="1"/>
  </si>
  <si>
    <t>償却方法は、「定額法」「定率法」が選択可能であること。また、特定の資産は、「取替法」ができるとともに所有権移転外ファイナンスリース資産については「リース期間定額法」で償却できること。</t>
    <rPh sb="0" eb="2">
      <t>ショウキャク</t>
    </rPh>
    <rPh sb="2" eb="4">
      <t>ホウホウ</t>
    </rPh>
    <rPh sb="30" eb="32">
      <t>トクテイ</t>
    </rPh>
    <rPh sb="33" eb="35">
      <t>シサン</t>
    </rPh>
    <rPh sb="50" eb="53">
      <t>ショユウケン</t>
    </rPh>
    <rPh sb="53" eb="55">
      <t>イテン</t>
    </rPh>
    <rPh sb="55" eb="56">
      <t>ガイ</t>
    </rPh>
    <rPh sb="65" eb="67">
      <t>シサン</t>
    </rPh>
    <rPh sb="76" eb="78">
      <t>キカン</t>
    </rPh>
    <rPh sb="78" eb="80">
      <t>テイガク</t>
    </rPh>
    <rPh sb="80" eb="81">
      <t>ホウ</t>
    </rPh>
    <rPh sb="83" eb="85">
      <t>ショウキャク</t>
    </rPh>
    <phoneticPr fontId="1"/>
  </si>
  <si>
    <t>償却計算を解除してやり直すことも自由にできること。</t>
    <phoneticPr fontId="1"/>
  </si>
  <si>
    <t>計算方法</t>
    <rPh sb="0" eb="2">
      <t>ケイサン</t>
    </rPh>
    <rPh sb="2" eb="4">
      <t>ホウホウ</t>
    </rPh>
    <phoneticPr fontId="1"/>
  </si>
  <si>
    <t>除却、改良時に再計算される情報は、四捨五入、切捨、切上からシステム管理者が選択できること。また、システム利用者は入力時に自動計算結果を任意に修正できること。</t>
    <rPh sb="0" eb="2">
      <t>ジョキャク</t>
    </rPh>
    <rPh sb="3" eb="5">
      <t>カイリョウ</t>
    </rPh>
    <rPh sb="5" eb="6">
      <t>ジ</t>
    </rPh>
    <rPh sb="7" eb="10">
      <t>サイケイサン</t>
    </rPh>
    <rPh sb="13" eb="15">
      <t>ジョウホウ</t>
    </rPh>
    <rPh sb="17" eb="21">
      <t>シシャゴニュウ</t>
    </rPh>
    <rPh sb="22" eb="24">
      <t>キリス</t>
    </rPh>
    <rPh sb="25" eb="27">
      <t>キリアゲ</t>
    </rPh>
    <rPh sb="33" eb="36">
      <t>カンリシャ</t>
    </rPh>
    <rPh sb="37" eb="39">
      <t>センタク</t>
    </rPh>
    <rPh sb="52" eb="55">
      <t>リヨウシャ</t>
    </rPh>
    <rPh sb="56" eb="59">
      <t>ニュウリョクジ</t>
    </rPh>
    <rPh sb="60" eb="62">
      <t>ジドウ</t>
    </rPh>
    <rPh sb="62" eb="64">
      <t>ケイサン</t>
    </rPh>
    <rPh sb="64" eb="66">
      <t>ケッカ</t>
    </rPh>
    <rPh sb="67" eb="69">
      <t>ニンイ</t>
    </rPh>
    <rPh sb="70" eb="72">
      <t>シュウセイ</t>
    </rPh>
    <phoneticPr fontId="1"/>
  </si>
  <si>
    <t>残存価額、年間償却額、償却限度額の算出にあたって、四捨五入、切捨、切上からシステム管理者が選択できること。また、システム利用者は入力時に自動計算結果を任意に修正できること。</t>
    <rPh sb="17" eb="19">
      <t>サンシュツ</t>
    </rPh>
    <rPh sb="25" eb="29">
      <t>シシャゴニュウ</t>
    </rPh>
    <rPh sb="30" eb="32">
      <t>キリス</t>
    </rPh>
    <rPh sb="33" eb="35">
      <t>キリアゲ</t>
    </rPh>
    <rPh sb="41" eb="44">
      <t>カンリシャ</t>
    </rPh>
    <rPh sb="45" eb="47">
      <t>センタク</t>
    </rPh>
    <rPh sb="60" eb="63">
      <t>リヨウシャ</t>
    </rPh>
    <rPh sb="64" eb="67">
      <t>ニュウリョクジ</t>
    </rPh>
    <rPh sb="68" eb="70">
      <t>ジドウ</t>
    </rPh>
    <rPh sb="70" eb="72">
      <t>ケイサン</t>
    </rPh>
    <rPh sb="72" eb="74">
      <t>ケッカ</t>
    </rPh>
    <rPh sb="75" eb="77">
      <t>ニンイ</t>
    </rPh>
    <rPh sb="78" eb="80">
      <t>シュウセイ</t>
    </rPh>
    <phoneticPr fontId="1"/>
  </si>
  <si>
    <t>リース資産</t>
    <rPh sb="3" eb="5">
      <t>シサン</t>
    </rPh>
    <phoneticPr fontId="1"/>
  </si>
  <si>
    <t>所有権移転ファイナンスリースを選択時は償却方法にリース期間定額法を選択するとエラーメッセージを返すこと。</t>
    <rPh sb="15" eb="17">
      <t>センタク</t>
    </rPh>
    <rPh sb="17" eb="18">
      <t>ジ</t>
    </rPh>
    <rPh sb="19" eb="21">
      <t>ショウキャク</t>
    </rPh>
    <rPh sb="21" eb="23">
      <t>ホウホウ</t>
    </rPh>
    <rPh sb="27" eb="29">
      <t>キカン</t>
    </rPh>
    <rPh sb="29" eb="31">
      <t>テイガク</t>
    </rPh>
    <rPh sb="31" eb="32">
      <t>ホウ</t>
    </rPh>
    <rPh sb="33" eb="35">
      <t>センタク</t>
    </rPh>
    <rPh sb="47" eb="48">
      <t>カエ</t>
    </rPh>
    <phoneticPr fontId="1"/>
  </si>
  <si>
    <t>所有権移転外ファイナンスリースを選択時は償却方法に自動的にリース期間定額法を選択すること。</t>
    <rPh sb="0" eb="3">
      <t>ショユウケン</t>
    </rPh>
    <rPh sb="3" eb="5">
      <t>イテン</t>
    </rPh>
    <rPh sb="5" eb="6">
      <t>ガイ</t>
    </rPh>
    <rPh sb="16" eb="18">
      <t>センタク</t>
    </rPh>
    <rPh sb="18" eb="19">
      <t>ジ</t>
    </rPh>
    <rPh sb="20" eb="22">
      <t>ショウキャク</t>
    </rPh>
    <rPh sb="22" eb="24">
      <t>ホウホウ</t>
    </rPh>
    <rPh sb="25" eb="28">
      <t>ジドウテキ</t>
    </rPh>
    <rPh sb="32" eb="34">
      <t>キカン</t>
    </rPh>
    <rPh sb="34" eb="36">
      <t>テイガク</t>
    </rPh>
    <rPh sb="36" eb="37">
      <t>ホウ</t>
    </rPh>
    <rPh sb="38" eb="40">
      <t>センタク</t>
    </rPh>
    <phoneticPr fontId="1"/>
  </si>
  <si>
    <t>リース期間満了後、所有権の移転が行われた場合には、システム上別の資産データを新規に登録するのではなく、元のリース資産の科目更正により異動登録をすることができるようにしていること。</t>
    <rPh sb="3" eb="5">
      <t>キカン</t>
    </rPh>
    <rPh sb="5" eb="7">
      <t>マンリョウ</t>
    </rPh>
    <rPh sb="7" eb="8">
      <t>ゴ</t>
    </rPh>
    <rPh sb="9" eb="12">
      <t>ショユウケン</t>
    </rPh>
    <rPh sb="13" eb="15">
      <t>イテン</t>
    </rPh>
    <rPh sb="16" eb="17">
      <t>オコナ</t>
    </rPh>
    <rPh sb="20" eb="22">
      <t>バアイ</t>
    </rPh>
    <rPh sb="29" eb="30">
      <t>ジョウ</t>
    </rPh>
    <rPh sb="30" eb="31">
      <t>ベツ</t>
    </rPh>
    <rPh sb="32" eb="34">
      <t>シサン</t>
    </rPh>
    <rPh sb="38" eb="40">
      <t>シンキ</t>
    </rPh>
    <rPh sb="41" eb="43">
      <t>トウロク</t>
    </rPh>
    <rPh sb="51" eb="52">
      <t>モト</t>
    </rPh>
    <rPh sb="56" eb="58">
      <t>シサン</t>
    </rPh>
    <rPh sb="59" eb="61">
      <t>カモク</t>
    </rPh>
    <rPh sb="61" eb="63">
      <t>コウセイ</t>
    </rPh>
    <rPh sb="66" eb="68">
      <t>イドウ</t>
    </rPh>
    <rPh sb="68" eb="70">
      <t>トウロク</t>
    </rPh>
    <phoneticPr fontId="1"/>
  </si>
  <si>
    <t>棚卸結果入力に基づき、自動的に、入出庫伝票が作成できること。その際、資産減耗分及び洗替法に基づく低価法処理分のいずれも作成できること。</t>
    <rPh sb="0" eb="2">
      <t>タナオロシ</t>
    </rPh>
    <rPh sb="2" eb="4">
      <t>ケッカ</t>
    </rPh>
    <rPh sb="4" eb="6">
      <t>ニュウリョク</t>
    </rPh>
    <rPh sb="7" eb="8">
      <t>モト</t>
    </rPh>
    <rPh sb="11" eb="13">
      <t>ジドウ</t>
    </rPh>
    <rPh sb="13" eb="14">
      <t>テキ</t>
    </rPh>
    <rPh sb="16" eb="17">
      <t>イ</t>
    </rPh>
    <rPh sb="17" eb="19">
      <t>シュッコ</t>
    </rPh>
    <rPh sb="19" eb="21">
      <t>デンピョウ</t>
    </rPh>
    <rPh sb="22" eb="24">
      <t>サクセイ</t>
    </rPh>
    <rPh sb="32" eb="33">
      <t>サイ</t>
    </rPh>
    <rPh sb="34" eb="36">
      <t>シサン</t>
    </rPh>
    <rPh sb="36" eb="38">
      <t>ゲンモウ</t>
    </rPh>
    <rPh sb="38" eb="39">
      <t>ブン</t>
    </rPh>
    <rPh sb="39" eb="40">
      <t>オヨ</t>
    </rPh>
    <rPh sb="41" eb="42">
      <t>アラ</t>
    </rPh>
    <rPh sb="42" eb="43">
      <t>ガ</t>
    </rPh>
    <rPh sb="43" eb="44">
      <t>ホウ</t>
    </rPh>
    <rPh sb="45" eb="46">
      <t>モト</t>
    </rPh>
    <rPh sb="48" eb="50">
      <t>テイカ</t>
    </rPh>
    <rPh sb="50" eb="51">
      <t>ホウ</t>
    </rPh>
    <rPh sb="51" eb="53">
      <t>ショリ</t>
    </rPh>
    <rPh sb="53" eb="54">
      <t>ブン</t>
    </rPh>
    <rPh sb="59" eb="61">
      <t>サクセイ</t>
    </rPh>
    <phoneticPr fontId="1"/>
  </si>
  <si>
    <t>システム管理者がログイン者の操作履歴を確認できること。</t>
    <rPh sb="4" eb="7">
      <t>カンリシャ</t>
    </rPh>
    <rPh sb="12" eb="13">
      <t>シャ</t>
    </rPh>
    <rPh sb="14" eb="16">
      <t>ソウサ</t>
    </rPh>
    <rPh sb="16" eb="18">
      <t>リレキ</t>
    </rPh>
    <rPh sb="19" eb="21">
      <t>カクニン</t>
    </rPh>
    <phoneticPr fontId="1"/>
  </si>
  <si>
    <t>システム管理者が、現在システムにログインをしている職員とそのログイン時間についてモニタリングできること。</t>
    <phoneticPr fontId="1"/>
  </si>
  <si>
    <t>予算要求額と査定額（各回）については、それぞれ別々に管理できること。</t>
    <rPh sb="0" eb="2">
      <t>ヨサン</t>
    </rPh>
    <rPh sb="4" eb="5">
      <t>ガク</t>
    </rPh>
    <rPh sb="8" eb="9">
      <t>ガク</t>
    </rPh>
    <rPh sb="26" eb="28">
      <t>カンリ</t>
    </rPh>
    <phoneticPr fontId="1"/>
  </si>
  <si>
    <t>税率改正時の経過措置に対応できるよう、自動的に税率を切り替えた後に入力者が適用税率を変更することができること。</t>
    <rPh sb="0" eb="2">
      <t>ゼイリツ</t>
    </rPh>
    <rPh sb="2" eb="4">
      <t>カイセイ</t>
    </rPh>
    <rPh sb="4" eb="5">
      <t>ジ</t>
    </rPh>
    <rPh sb="6" eb="8">
      <t>ケイカ</t>
    </rPh>
    <rPh sb="8" eb="10">
      <t>ソチ</t>
    </rPh>
    <rPh sb="11" eb="13">
      <t>タイオウ</t>
    </rPh>
    <rPh sb="19" eb="22">
      <t>ジドウテキ</t>
    </rPh>
    <rPh sb="23" eb="25">
      <t>ゼイリツ</t>
    </rPh>
    <rPh sb="26" eb="27">
      <t>キ</t>
    </rPh>
    <rPh sb="28" eb="29">
      <t>カ</t>
    </rPh>
    <rPh sb="31" eb="32">
      <t>アト</t>
    </rPh>
    <rPh sb="33" eb="35">
      <t>ニュウリョク</t>
    </rPh>
    <rPh sb="35" eb="36">
      <t>シャ</t>
    </rPh>
    <rPh sb="37" eb="39">
      <t>テキヨウ</t>
    </rPh>
    <rPh sb="39" eb="41">
      <t>ゼイリツ</t>
    </rPh>
    <rPh sb="42" eb="44">
      <t>ヘンコウ</t>
    </rPh>
    <phoneticPr fontId="1"/>
  </si>
  <si>
    <t>資産ごとに、財源別の償却（収益化）履歴が分かるよう「財源内訳固定資産台帳」を出力できること。</t>
    <rPh sb="0" eb="2">
      <t>シサン</t>
    </rPh>
    <rPh sb="6" eb="8">
      <t>ザイゲン</t>
    </rPh>
    <rPh sb="8" eb="9">
      <t>ベツ</t>
    </rPh>
    <rPh sb="10" eb="12">
      <t>ショウキャク</t>
    </rPh>
    <rPh sb="13" eb="16">
      <t>シュウエキカ</t>
    </rPh>
    <rPh sb="17" eb="19">
      <t>リレキ</t>
    </rPh>
    <rPh sb="20" eb="21">
      <t>ワ</t>
    </rPh>
    <rPh sb="26" eb="28">
      <t>ザイゲン</t>
    </rPh>
    <rPh sb="28" eb="30">
      <t>ウチワケ</t>
    </rPh>
    <rPh sb="30" eb="32">
      <t>コテイ</t>
    </rPh>
    <rPh sb="32" eb="34">
      <t>シサン</t>
    </rPh>
    <rPh sb="34" eb="36">
      <t>ダイチョウ</t>
    </rPh>
    <rPh sb="38" eb="40">
      <t>シュツリョク</t>
    </rPh>
    <phoneticPr fontId="1"/>
  </si>
  <si>
    <t>取得予測、異動予測資産の登録により、シミュレーション処理ができること。また、取得予測、異動予測情報に財源情報を登録し、減価償却シミュレーション及び長期前受金収益化シミュレーションに反映させることができること。</t>
    <rPh sb="0" eb="2">
      <t>シュトク</t>
    </rPh>
    <rPh sb="2" eb="4">
      <t>ヨソク</t>
    </rPh>
    <rPh sb="5" eb="7">
      <t>イドウ</t>
    </rPh>
    <rPh sb="7" eb="9">
      <t>ヨソク</t>
    </rPh>
    <rPh sb="9" eb="11">
      <t>シサン</t>
    </rPh>
    <rPh sb="12" eb="14">
      <t>トウロク</t>
    </rPh>
    <rPh sb="26" eb="28">
      <t>ショリ</t>
    </rPh>
    <rPh sb="71" eb="72">
      <t>オヨ</t>
    </rPh>
    <rPh sb="73" eb="75">
      <t>チョウキ</t>
    </rPh>
    <rPh sb="75" eb="77">
      <t>マエウケ</t>
    </rPh>
    <rPh sb="77" eb="78">
      <t>キン</t>
    </rPh>
    <rPh sb="78" eb="81">
      <t>シュウエキカ</t>
    </rPh>
    <phoneticPr fontId="1"/>
  </si>
  <si>
    <t>システムにリース資産として登録されていない科目でリース資産登録ができないよう制御されていること。</t>
    <rPh sb="8" eb="10">
      <t>シサン</t>
    </rPh>
    <rPh sb="13" eb="15">
      <t>トウロク</t>
    </rPh>
    <rPh sb="21" eb="23">
      <t>カモク</t>
    </rPh>
    <rPh sb="27" eb="29">
      <t>シサン</t>
    </rPh>
    <rPh sb="29" eb="31">
      <t>トウロク</t>
    </rPh>
    <rPh sb="38" eb="40">
      <t>セイギョ</t>
    </rPh>
    <phoneticPr fontId="1"/>
  </si>
  <si>
    <t>3条予算について、原則、予算科目と異なる勘定科目を登録できないよう制御していること。</t>
    <rPh sb="1" eb="2">
      <t>ジョウ</t>
    </rPh>
    <rPh sb="2" eb="4">
      <t>ヨサン</t>
    </rPh>
    <rPh sb="9" eb="11">
      <t>ゲンソク</t>
    </rPh>
    <rPh sb="12" eb="14">
      <t>ヨサン</t>
    </rPh>
    <rPh sb="14" eb="16">
      <t>カモク</t>
    </rPh>
    <rPh sb="17" eb="18">
      <t>コト</t>
    </rPh>
    <rPh sb="20" eb="22">
      <t>カンジョウ</t>
    </rPh>
    <rPh sb="22" eb="24">
      <t>カモク</t>
    </rPh>
    <rPh sb="25" eb="27">
      <t>トウロク</t>
    </rPh>
    <rPh sb="33" eb="35">
      <t>セイギョ</t>
    </rPh>
    <phoneticPr fontId="1"/>
  </si>
  <si>
    <t>工事関係処理として、1入力で複数予算科目（例：3条予算と4条予算）の入力が可能であること。</t>
    <rPh sb="0" eb="2">
      <t>コウジ</t>
    </rPh>
    <rPh sb="2" eb="4">
      <t>カンケイ</t>
    </rPh>
    <rPh sb="4" eb="6">
      <t>ショリ</t>
    </rPh>
    <rPh sb="11" eb="13">
      <t>ニュウリョク</t>
    </rPh>
    <rPh sb="14" eb="16">
      <t>フクスウ</t>
    </rPh>
    <rPh sb="16" eb="18">
      <t>ヨサン</t>
    </rPh>
    <rPh sb="18" eb="20">
      <t>カモク</t>
    </rPh>
    <rPh sb="21" eb="22">
      <t>レイ</t>
    </rPh>
    <rPh sb="24" eb="25">
      <t>ジョウ</t>
    </rPh>
    <rPh sb="25" eb="27">
      <t>ヨサン</t>
    </rPh>
    <rPh sb="29" eb="30">
      <t>ジョウ</t>
    </rPh>
    <rPh sb="30" eb="32">
      <t>ヨサン</t>
    </rPh>
    <rPh sb="34" eb="36">
      <t>ニュウリョク</t>
    </rPh>
    <rPh sb="37" eb="39">
      <t>カノウ</t>
    </rPh>
    <phoneticPr fontId="1"/>
  </si>
  <si>
    <t>経常経費関係処理として、１伝票で複数予算科目の入力が可能であること。</t>
    <rPh sb="0" eb="2">
      <t>ケイジョウ</t>
    </rPh>
    <rPh sb="2" eb="4">
      <t>ケイヒ</t>
    </rPh>
    <rPh sb="4" eb="6">
      <t>カンケイ</t>
    </rPh>
    <rPh sb="6" eb="8">
      <t>ショリ</t>
    </rPh>
    <rPh sb="13" eb="15">
      <t>デンピョウ</t>
    </rPh>
    <rPh sb="20" eb="22">
      <t>カモク</t>
    </rPh>
    <rPh sb="23" eb="25">
      <t>ニュウリョク</t>
    </rPh>
    <phoneticPr fontId="1"/>
  </si>
  <si>
    <t>予算額内訳表は、目、節、細節、明細それぞれのレベルで出力が可能であること。また、所属別にも予算額内訳表が確認できること。</t>
    <rPh sb="0" eb="2">
      <t>ヨサン</t>
    </rPh>
    <rPh sb="2" eb="3">
      <t>ガク</t>
    </rPh>
    <rPh sb="3" eb="5">
      <t>ウチワケ</t>
    </rPh>
    <rPh sb="5" eb="6">
      <t>オモテ</t>
    </rPh>
    <rPh sb="8" eb="9">
      <t>モク</t>
    </rPh>
    <rPh sb="10" eb="11">
      <t>セツ</t>
    </rPh>
    <rPh sb="12" eb="13">
      <t>ホソ</t>
    </rPh>
    <rPh sb="13" eb="14">
      <t>セツ</t>
    </rPh>
    <rPh sb="15" eb="17">
      <t>メイサイ</t>
    </rPh>
    <rPh sb="26" eb="28">
      <t>シュツリョク</t>
    </rPh>
    <rPh sb="29" eb="31">
      <t>カノウ</t>
    </rPh>
    <rPh sb="40" eb="42">
      <t>ショゾク</t>
    </rPh>
    <rPh sb="42" eb="43">
      <t>ベツ</t>
    </rPh>
    <rPh sb="45" eb="48">
      <t>ヨサンガク</t>
    </rPh>
    <rPh sb="48" eb="50">
      <t>ウチワケ</t>
    </rPh>
    <rPh sb="50" eb="51">
      <t>ヒョウ</t>
    </rPh>
    <rPh sb="52" eb="54">
      <t>カクニン</t>
    </rPh>
    <phoneticPr fontId="1"/>
  </si>
  <si>
    <t>償却計算処理は対象となる資産全ての償却を行えること。処理後の結果として、更新した資産件数をシステム画面上に表示すること。また、償却計算時に財源の収益化についても同時に処理できること。</t>
    <rPh sb="0" eb="2">
      <t>ショウキャク</t>
    </rPh>
    <rPh sb="2" eb="4">
      <t>ケイサン</t>
    </rPh>
    <rPh sb="4" eb="6">
      <t>ショリ</t>
    </rPh>
    <rPh sb="7" eb="9">
      <t>タイショウ</t>
    </rPh>
    <rPh sb="12" eb="14">
      <t>シサン</t>
    </rPh>
    <rPh sb="14" eb="15">
      <t>スベ</t>
    </rPh>
    <rPh sb="17" eb="19">
      <t>ショウキャク</t>
    </rPh>
    <rPh sb="20" eb="21">
      <t>オコナ</t>
    </rPh>
    <rPh sb="26" eb="28">
      <t>ショリ</t>
    </rPh>
    <rPh sb="28" eb="29">
      <t>ゴ</t>
    </rPh>
    <rPh sb="30" eb="32">
      <t>ケッカ</t>
    </rPh>
    <rPh sb="36" eb="38">
      <t>コウシン</t>
    </rPh>
    <rPh sb="40" eb="42">
      <t>シサン</t>
    </rPh>
    <rPh sb="42" eb="44">
      <t>ケンスウ</t>
    </rPh>
    <rPh sb="49" eb="51">
      <t>ガメン</t>
    </rPh>
    <rPh sb="51" eb="52">
      <t>ジョウ</t>
    </rPh>
    <rPh sb="53" eb="55">
      <t>ヒョウジ</t>
    </rPh>
    <rPh sb="63" eb="65">
      <t>ショウキャク</t>
    </rPh>
    <rPh sb="65" eb="67">
      <t>ケイサン</t>
    </rPh>
    <rPh sb="67" eb="68">
      <t>ジ</t>
    </rPh>
    <rPh sb="69" eb="71">
      <t>ザイゲン</t>
    </rPh>
    <rPh sb="72" eb="75">
      <t>シュウエキカ</t>
    </rPh>
    <rPh sb="80" eb="82">
      <t>ドウジ</t>
    </rPh>
    <rPh sb="83" eb="85">
      <t>ショリ</t>
    </rPh>
    <phoneticPr fontId="1"/>
  </si>
  <si>
    <t>繰上償還、利率等見直しの登録・計算ができること。</t>
    <rPh sb="0" eb="2">
      <t>クリアゲ</t>
    </rPh>
    <rPh sb="2" eb="4">
      <t>ショウカン</t>
    </rPh>
    <rPh sb="5" eb="7">
      <t>リリツ</t>
    </rPh>
    <rPh sb="7" eb="8">
      <t>トウ</t>
    </rPh>
    <rPh sb="8" eb="10">
      <t>ミナオ</t>
    </rPh>
    <rPh sb="12" eb="14">
      <t>トウロク</t>
    </rPh>
    <rPh sb="15" eb="17">
      <t>ケイサン</t>
    </rPh>
    <phoneticPr fontId="1"/>
  </si>
  <si>
    <t>企業債に関する調（２４表）、企業債年度別償還状況調（４５表）を作成することができること。</t>
    <rPh sb="14" eb="16">
      <t>キギョウ</t>
    </rPh>
    <rPh sb="16" eb="17">
      <t>サイ</t>
    </rPh>
    <rPh sb="17" eb="19">
      <t>ネンド</t>
    </rPh>
    <rPh sb="19" eb="20">
      <t>ベツ</t>
    </rPh>
    <rPh sb="20" eb="22">
      <t>ショウカン</t>
    </rPh>
    <rPh sb="22" eb="24">
      <t>ジョウキョウ</t>
    </rPh>
    <rPh sb="24" eb="25">
      <t>シラ</t>
    </rPh>
    <rPh sb="28" eb="29">
      <t>ヒョウ</t>
    </rPh>
    <phoneticPr fontId="1"/>
  </si>
  <si>
    <t>【企業債管理システム】</t>
    <rPh sb="1" eb="3">
      <t>キギョウ</t>
    </rPh>
    <rPh sb="3" eb="4">
      <t>サイ</t>
    </rPh>
    <rPh sb="4" eb="6">
      <t>カンリ</t>
    </rPh>
    <phoneticPr fontId="1"/>
  </si>
  <si>
    <t>1</t>
    <phoneticPr fontId="1"/>
  </si>
  <si>
    <t>「地方公営企業法」等の関係諸法令に基づいて開発されたシステムであること。</t>
    <phoneticPr fontId="1"/>
  </si>
  <si>
    <t>異動予測資産の登録は、一部除却、全除却、改良、減損に対応していること。</t>
    <rPh sb="0" eb="2">
      <t>イドウ</t>
    </rPh>
    <rPh sb="2" eb="4">
      <t>ヨソク</t>
    </rPh>
    <rPh sb="4" eb="6">
      <t>シサン</t>
    </rPh>
    <rPh sb="7" eb="9">
      <t>トウロク</t>
    </rPh>
    <rPh sb="11" eb="13">
      <t>イチブ</t>
    </rPh>
    <rPh sb="13" eb="15">
      <t>ジョキャク</t>
    </rPh>
    <rPh sb="16" eb="17">
      <t>ゼン</t>
    </rPh>
    <rPh sb="17" eb="19">
      <t>ジョキャク</t>
    </rPh>
    <rPh sb="20" eb="22">
      <t>カイリョウ</t>
    </rPh>
    <rPh sb="23" eb="25">
      <t>ゲンソン</t>
    </rPh>
    <rPh sb="26" eb="28">
      <t>タイオウ</t>
    </rPh>
    <phoneticPr fontId="1"/>
  </si>
  <si>
    <t>シミュレーションでは、リース資産についてもシミュレーションを行えること。特に、所有権移転外ファイナンス・リース資産についてはリース期間定額法に対応していること。</t>
    <rPh sb="14" eb="16">
      <t>シサン</t>
    </rPh>
    <rPh sb="30" eb="31">
      <t>オコナ</t>
    </rPh>
    <rPh sb="36" eb="37">
      <t>トク</t>
    </rPh>
    <rPh sb="39" eb="42">
      <t>ショユウケン</t>
    </rPh>
    <rPh sb="42" eb="44">
      <t>イテン</t>
    </rPh>
    <rPh sb="44" eb="45">
      <t>ガイ</t>
    </rPh>
    <rPh sb="55" eb="57">
      <t>シサン</t>
    </rPh>
    <rPh sb="65" eb="67">
      <t>キカン</t>
    </rPh>
    <rPh sb="67" eb="69">
      <t>テイガク</t>
    </rPh>
    <rPh sb="69" eb="70">
      <t>ホウ</t>
    </rPh>
    <rPh sb="71" eb="73">
      <t>タイオウ</t>
    </rPh>
    <phoneticPr fontId="1"/>
  </si>
  <si>
    <t>月次・年次消費税計算書は、税率を指定して出力することも、税率を問わずに出力することも可能であること。</t>
    <rPh sb="3" eb="5">
      <t>ネンジ</t>
    </rPh>
    <rPh sb="5" eb="8">
      <t>ショウヒゼイ</t>
    </rPh>
    <rPh sb="8" eb="11">
      <t>ケイサンショ</t>
    </rPh>
    <rPh sb="13" eb="15">
      <t>ゼイリツ</t>
    </rPh>
    <rPh sb="16" eb="18">
      <t>シテイ</t>
    </rPh>
    <rPh sb="20" eb="22">
      <t>シュツリョク</t>
    </rPh>
    <rPh sb="28" eb="30">
      <t>ゼイリツ</t>
    </rPh>
    <rPh sb="31" eb="32">
      <t>ト</t>
    </rPh>
    <rPh sb="35" eb="37">
      <t>シュツリョク</t>
    </rPh>
    <rPh sb="42" eb="44">
      <t>カノウ</t>
    </rPh>
    <phoneticPr fontId="1"/>
  </si>
  <si>
    <t>締め解除</t>
    <rPh sb="0" eb="1">
      <t>シ</t>
    </rPh>
    <rPh sb="2" eb="4">
      <t>カイジョ</t>
    </rPh>
    <phoneticPr fontId="1"/>
  </si>
  <si>
    <t>消費税計算整理表（１）として、「収入金額の税区分別内訳表」が作成できること。</t>
    <rPh sb="0" eb="3">
      <t>ショウヒゼイ</t>
    </rPh>
    <rPh sb="3" eb="5">
      <t>ケイサン</t>
    </rPh>
    <rPh sb="5" eb="7">
      <t>セイリ</t>
    </rPh>
    <rPh sb="7" eb="8">
      <t>ヒョウ</t>
    </rPh>
    <rPh sb="30" eb="32">
      <t>サクセイ</t>
    </rPh>
    <phoneticPr fontId="1"/>
  </si>
  <si>
    <t>消費税計算整理表（２）として、「支出金額の税区分別内訳表」が作成できること。</t>
    <rPh sb="0" eb="3">
      <t>ショウヒゼイ</t>
    </rPh>
    <rPh sb="3" eb="5">
      <t>ケイサン</t>
    </rPh>
    <rPh sb="5" eb="7">
      <t>セイリ</t>
    </rPh>
    <rPh sb="7" eb="8">
      <t>ヒョウ</t>
    </rPh>
    <rPh sb="30" eb="32">
      <t>サクセイ</t>
    </rPh>
    <phoneticPr fontId="1"/>
  </si>
  <si>
    <t>消費税計算において、課税標準額を算出するための「売上に係る消費税計算」及び控除仕入対象税額を算出するための「仕入れに係る消費税計算」は、一括計算と積上げ計算のいずれにも対応していること。</t>
    <rPh sb="0" eb="3">
      <t>ショウヒゼイ</t>
    </rPh>
    <rPh sb="3" eb="5">
      <t>ケイサン</t>
    </rPh>
    <rPh sb="24" eb="26">
      <t>ウリアゲ</t>
    </rPh>
    <rPh sb="27" eb="28">
      <t>カカ</t>
    </rPh>
    <rPh sb="29" eb="32">
      <t>ショウヒゼイ</t>
    </rPh>
    <rPh sb="32" eb="34">
      <t>ケイサン</t>
    </rPh>
    <rPh sb="35" eb="36">
      <t>オヨ</t>
    </rPh>
    <rPh sb="37" eb="39">
      <t>コウジョ</t>
    </rPh>
    <rPh sb="39" eb="41">
      <t>シイレ</t>
    </rPh>
    <rPh sb="41" eb="43">
      <t>タイショウ</t>
    </rPh>
    <rPh sb="43" eb="45">
      <t>ゼイガク</t>
    </rPh>
    <rPh sb="46" eb="48">
      <t>サンシュツ</t>
    </rPh>
    <rPh sb="54" eb="56">
      <t>シイ</t>
    </rPh>
    <rPh sb="58" eb="59">
      <t>カカ</t>
    </rPh>
    <rPh sb="60" eb="63">
      <t>ショウヒゼイ</t>
    </rPh>
    <rPh sb="63" eb="65">
      <t>ケイサン</t>
    </rPh>
    <rPh sb="68" eb="70">
      <t>イッカツ</t>
    </rPh>
    <rPh sb="70" eb="72">
      <t>ケイサン</t>
    </rPh>
    <rPh sb="73" eb="75">
      <t>ツミア</t>
    </rPh>
    <rPh sb="76" eb="78">
      <t>ケイサン</t>
    </rPh>
    <rPh sb="84" eb="86">
      <t>タイオウ</t>
    </rPh>
    <phoneticPr fontId="1"/>
  </si>
  <si>
    <t>支出負担行為兼支出調書（兼票）処理時には、支払時の控除内容について、当該振替内容を同時に登録し、伝票作成できること。</t>
    <rPh sb="0" eb="2">
      <t>シシュツ</t>
    </rPh>
    <rPh sb="2" eb="4">
      <t>フタン</t>
    </rPh>
    <rPh sb="4" eb="6">
      <t>コウイ</t>
    </rPh>
    <rPh sb="6" eb="7">
      <t>ケン</t>
    </rPh>
    <rPh sb="7" eb="9">
      <t>シシュツ</t>
    </rPh>
    <rPh sb="9" eb="11">
      <t>チョウショ</t>
    </rPh>
    <rPh sb="12" eb="13">
      <t>ケン</t>
    </rPh>
    <rPh sb="13" eb="14">
      <t>ピョウ</t>
    </rPh>
    <rPh sb="15" eb="17">
      <t>ショリ</t>
    </rPh>
    <rPh sb="17" eb="18">
      <t>ジ</t>
    </rPh>
    <rPh sb="21" eb="23">
      <t>シハライ</t>
    </rPh>
    <rPh sb="23" eb="24">
      <t>ジ</t>
    </rPh>
    <rPh sb="25" eb="27">
      <t>コウジョ</t>
    </rPh>
    <rPh sb="27" eb="29">
      <t>ナイヨウ</t>
    </rPh>
    <rPh sb="34" eb="36">
      <t>トウガイ</t>
    </rPh>
    <rPh sb="36" eb="38">
      <t>フリカエ</t>
    </rPh>
    <rPh sb="38" eb="40">
      <t>ナイヨウ</t>
    </rPh>
    <rPh sb="41" eb="43">
      <t>ドウジ</t>
    </rPh>
    <rPh sb="44" eb="46">
      <t>トウロク</t>
    </rPh>
    <rPh sb="48" eb="50">
      <t>デンピョウ</t>
    </rPh>
    <rPh sb="50" eb="52">
      <t>サクセイ</t>
    </rPh>
    <phoneticPr fontId="1"/>
  </si>
  <si>
    <t>予算積算基礎入力は、税率別に内訳登録できること。</t>
    <rPh sb="0" eb="2">
      <t>ヨサン</t>
    </rPh>
    <rPh sb="2" eb="4">
      <t>セキサン</t>
    </rPh>
    <rPh sb="4" eb="6">
      <t>キソ</t>
    </rPh>
    <rPh sb="6" eb="8">
      <t>ニュウリョク</t>
    </rPh>
    <rPh sb="10" eb="12">
      <t>ゼイリツ</t>
    </rPh>
    <rPh sb="12" eb="13">
      <t>ベツ</t>
    </rPh>
    <rPh sb="14" eb="16">
      <t>ウチワケ</t>
    </rPh>
    <rPh sb="16" eb="18">
      <t>トウロク</t>
    </rPh>
    <phoneticPr fontId="1"/>
  </si>
  <si>
    <t>税区分別・税率別の予算見積要求内容をもとに、消費税予算額を算出するための集計資料として「消費税額集計表」の作成が可能であること。</t>
    <rPh sb="0" eb="1">
      <t>ゼイ</t>
    </rPh>
    <rPh sb="1" eb="3">
      <t>クブン</t>
    </rPh>
    <rPh sb="3" eb="4">
      <t>ベツ</t>
    </rPh>
    <rPh sb="5" eb="7">
      <t>ゼイリツ</t>
    </rPh>
    <rPh sb="7" eb="8">
      <t>ベツ</t>
    </rPh>
    <rPh sb="9" eb="11">
      <t>ヨサン</t>
    </rPh>
    <rPh sb="11" eb="13">
      <t>ミツモリ</t>
    </rPh>
    <rPh sb="13" eb="15">
      <t>ヨウキュウ</t>
    </rPh>
    <rPh sb="15" eb="17">
      <t>ナイヨウ</t>
    </rPh>
    <rPh sb="22" eb="25">
      <t>ショウヒゼイ</t>
    </rPh>
    <rPh sb="25" eb="28">
      <t>ヨサンガク</t>
    </rPh>
    <rPh sb="29" eb="31">
      <t>サンシュツ</t>
    </rPh>
    <rPh sb="36" eb="38">
      <t>シュウケイ</t>
    </rPh>
    <rPh sb="38" eb="40">
      <t>シリョウ</t>
    </rPh>
    <rPh sb="44" eb="47">
      <t>ショウヒゼイ</t>
    </rPh>
    <rPh sb="47" eb="48">
      <t>ガク</t>
    </rPh>
    <rPh sb="48" eb="50">
      <t>シュウケイ</t>
    </rPh>
    <rPh sb="50" eb="51">
      <t>ヒョウ</t>
    </rPh>
    <rPh sb="53" eb="55">
      <t>サクセイ</t>
    </rPh>
    <rPh sb="56" eb="58">
      <t>カノウ</t>
    </rPh>
    <phoneticPr fontId="1"/>
  </si>
  <si>
    <t>税区分別・税率別の予算見積要求内容をもとに、「消費税額集計表」の内訳となる科目別の集計情報が把握できる資料として「消費税額計算書」の作成が可能であること。</t>
    <rPh sb="0" eb="1">
      <t>ゼイ</t>
    </rPh>
    <rPh sb="1" eb="3">
      <t>クブン</t>
    </rPh>
    <rPh sb="3" eb="4">
      <t>ベツ</t>
    </rPh>
    <rPh sb="5" eb="7">
      <t>ゼイリツ</t>
    </rPh>
    <rPh sb="7" eb="8">
      <t>ベツ</t>
    </rPh>
    <rPh sb="9" eb="11">
      <t>ヨサン</t>
    </rPh>
    <rPh sb="11" eb="13">
      <t>ミツモリ</t>
    </rPh>
    <rPh sb="13" eb="15">
      <t>ヨウキュウ</t>
    </rPh>
    <rPh sb="15" eb="17">
      <t>ナイヨウ</t>
    </rPh>
    <rPh sb="23" eb="26">
      <t>ショウヒゼイ</t>
    </rPh>
    <rPh sb="26" eb="27">
      <t>ガク</t>
    </rPh>
    <rPh sb="27" eb="29">
      <t>シュウケイ</t>
    </rPh>
    <rPh sb="29" eb="30">
      <t>ヒョウ</t>
    </rPh>
    <rPh sb="32" eb="34">
      <t>ウチワケ</t>
    </rPh>
    <rPh sb="37" eb="39">
      <t>カモク</t>
    </rPh>
    <rPh sb="39" eb="40">
      <t>ベツ</t>
    </rPh>
    <rPh sb="41" eb="43">
      <t>シュウケイ</t>
    </rPh>
    <rPh sb="43" eb="45">
      <t>ジョウホウ</t>
    </rPh>
    <rPh sb="46" eb="48">
      <t>ハアク</t>
    </rPh>
    <rPh sb="51" eb="53">
      <t>シリョウ</t>
    </rPh>
    <rPh sb="57" eb="60">
      <t>ショウヒゼイ</t>
    </rPh>
    <rPh sb="60" eb="61">
      <t>ガク</t>
    </rPh>
    <rPh sb="61" eb="64">
      <t>ケイサンショ</t>
    </rPh>
    <phoneticPr fontId="1"/>
  </si>
  <si>
    <t>特定課税仕入に係る消費税計算（リバースチャージ方式）に対応できること。</t>
    <rPh sb="0" eb="2">
      <t>トクテイ</t>
    </rPh>
    <rPh sb="2" eb="4">
      <t>カゼイ</t>
    </rPh>
    <rPh sb="4" eb="6">
      <t>シイ</t>
    </rPh>
    <rPh sb="7" eb="8">
      <t>カカ</t>
    </rPh>
    <rPh sb="9" eb="12">
      <t>ショウヒゼイ</t>
    </rPh>
    <rPh sb="12" eb="14">
      <t>ケイサン</t>
    </rPh>
    <rPh sb="23" eb="25">
      <t>ホウシキ</t>
    </rPh>
    <rPh sb="27" eb="29">
      <t>タイオウ</t>
    </rPh>
    <phoneticPr fontId="1"/>
  </si>
  <si>
    <t>予算科目別に、伝票ごとの消費税内訳が確認できる消費税計算明細書が作成できること。また、出力時に税率を指定して、出力することもできること。</t>
    <rPh sb="0" eb="2">
      <t>ヨサン</t>
    </rPh>
    <rPh sb="2" eb="4">
      <t>カモク</t>
    </rPh>
    <rPh sb="4" eb="5">
      <t>ベツ</t>
    </rPh>
    <rPh sb="7" eb="9">
      <t>デンピョウ</t>
    </rPh>
    <rPh sb="12" eb="15">
      <t>ショウヒゼイ</t>
    </rPh>
    <rPh sb="15" eb="17">
      <t>ウチワケ</t>
    </rPh>
    <rPh sb="18" eb="20">
      <t>カクニン</t>
    </rPh>
    <rPh sb="23" eb="26">
      <t>ショウヒゼイ</t>
    </rPh>
    <rPh sb="26" eb="28">
      <t>ケイサン</t>
    </rPh>
    <rPh sb="28" eb="31">
      <t>メイサイショ</t>
    </rPh>
    <rPh sb="32" eb="34">
      <t>サクセイ</t>
    </rPh>
    <rPh sb="43" eb="45">
      <t>シュツリョク</t>
    </rPh>
    <rPh sb="45" eb="46">
      <t>ジ</t>
    </rPh>
    <rPh sb="47" eb="49">
      <t>ゼイリツ</t>
    </rPh>
    <rPh sb="50" eb="52">
      <t>シテイ</t>
    </rPh>
    <rPh sb="55" eb="57">
      <t>シュツリョク</t>
    </rPh>
    <phoneticPr fontId="1"/>
  </si>
  <si>
    <t>特別なソフトを使わずに画面表示の印刷ができること。また、画像ファイルとして保存することができること。</t>
    <rPh sb="0" eb="2">
      <t>トクベツ</t>
    </rPh>
    <rPh sb="7" eb="8">
      <t>ツカ</t>
    </rPh>
    <rPh sb="11" eb="13">
      <t>ガメン</t>
    </rPh>
    <rPh sb="13" eb="15">
      <t>ヒョウジ</t>
    </rPh>
    <rPh sb="16" eb="18">
      <t>インサツ</t>
    </rPh>
    <rPh sb="28" eb="30">
      <t>ガゾウ</t>
    </rPh>
    <rPh sb="37" eb="39">
      <t>ホゾン</t>
    </rPh>
    <phoneticPr fontId="1"/>
  </si>
  <si>
    <t>システムのログファイルを取得できる仕組みが用意されていること。</t>
    <rPh sb="12" eb="14">
      <t>シュトク</t>
    </rPh>
    <rPh sb="17" eb="19">
      <t>シク</t>
    </rPh>
    <rPh sb="21" eb="23">
      <t>ヨウイ</t>
    </rPh>
    <phoneticPr fontId="1"/>
  </si>
  <si>
    <t>CSVファイル出力機能について、データ作成時に出力形式（カンマ区切り、タブ区切り、ダブルコーテーションの有無）を指定できること。</t>
    <rPh sb="7" eb="9">
      <t>シュツリョク</t>
    </rPh>
    <rPh sb="9" eb="11">
      <t>キノウ</t>
    </rPh>
    <rPh sb="19" eb="21">
      <t>サクセイ</t>
    </rPh>
    <rPh sb="21" eb="22">
      <t>ジ</t>
    </rPh>
    <rPh sb="23" eb="25">
      <t>シュツリョク</t>
    </rPh>
    <rPh sb="25" eb="27">
      <t>ケイシキ</t>
    </rPh>
    <rPh sb="31" eb="33">
      <t>クギ</t>
    </rPh>
    <rPh sb="37" eb="39">
      <t>クギ</t>
    </rPh>
    <rPh sb="52" eb="54">
      <t>ウム</t>
    </rPh>
    <rPh sb="56" eb="58">
      <t>シテイ</t>
    </rPh>
    <phoneticPr fontId="1"/>
  </si>
  <si>
    <t>システムメニューにおいて、共有メッセージ（お知らせ等）の登録と表示ができること。</t>
    <rPh sb="13" eb="15">
      <t>キョウユウ</t>
    </rPh>
    <rPh sb="22" eb="23">
      <t>シ</t>
    </rPh>
    <rPh sb="25" eb="26">
      <t>ナド</t>
    </rPh>
    <rPh sb="28" eb="30">
      <t>トウロク</t>
    </rPh>
    <rPh sb="31" eb="33">
      <t>ヒョウジ</t>
    </rPh>
    <phoneticPr fontId="1"/>
  </si>
  <si>
    <t>支出決定処理日を入力することで、事前に設定した支払予定日を判断し、初期表示する機能があること。</t>
    <rPh sb="0" eb="2">
      <t>シシュツ</t>
    </rPh>
    <rPh sb="2" eb="4">
      <t>ケッテイ</t>
    </rPh>
    <rPh sb="4" eb="6">
      <t>ショリ</t>
    </rPh>
    <rPh sb="6" eb="7">
      <t>ビ</t>
    </rPh>
    <rPh sb="8" eb="10">
      <t>ニュウリョク</t>
    </rPh>
    <rPh sb="16" eb="18">
      <t>ジゼン</t>
    </rPh>
    <rPh sb="19" eb="21">
      <t>セッテイ</t>
    </rPh>
    <rPh sb="23" eb="25">
      <t>シハライ</t>
    </rPh>
    <rPh sb="25" eb="27">
      <t>ヨテイ</t>
    </rPh>
    <rPh sb="27" eb="28">
      <t>ビ</t>
    </rPh>
    <rPh sb="29" eb="31">
      <t>ハンダン</t>
    </rPh>
    <rPh sb="33" eb="35">
      <t>ショキ</t>
    </rPh>
    <rPh sb="35" eb="37">
      <t>ヒョウジ</t>
    </rPh>
    <rPh sb="39" eb="41">
      <t>キノウ</t>
    </rPh>
    <phoneticPr fontId="1"/>
  </si>
  <si>
    <t>固定資産明細表や固定資産一覧表については、処理年度の帳票を出力できる他、導入後から過年度時点における固定資産明細表や固定資産一覧表を作成できること。</t>
    <rPh sb="0" eb="2">
      <t>コテイ</t>
    </rPh>
    <rPh sb="2" eb="4">
      <t>シサン</t>
    </rPh>
    <rPh sb="4" eb="7">
      <t>メイサイヒョウ</t>
    </rPh>
    <rPh sb="8" eb="10">
      <t>コテイ</t>
    </rPh>
    <rPh sb="10" eb="12">
      <t>シサン</t>
    </rPh>
    <rPh sb="12" eb="15">
      <t>イチランヒョウ</t>
    </rPh>
    <rPh sb="21" eb="23">
      <t>ショリ</t>
    </rPh>
    <rPh sb="23" eb="25">
      <t>ネンド</t>
    </rPh>
    <rPh sb="26" eb="28">
      <t>チョウヒョウ</t>
    </rPh>
    <rPh sb="29" eb="31">
      <t>シュツリョク</t>
    </rPh>
    <rPh sb="34" eb="35">
      <t>ホカ</t>
    </rPh>
    <rPh sb="36" eb="38">
      <t>ドウニュウ</t>
    </rPh>
    <rPh sb="38" eb="39">
      <t>ゴ</t>
    </rPh>
    <rPh sb="41" eb="44">
      <t>カネンド</t>
    </rPh>
    <rPh sb="44" eb="46">
      <t>ジテン</t>
    </rPh>
    <rPh sb="66" eb="68">
      <t>サクセイ</t>
    </rPh>
    <phoneticPr fontId="1"/>
  </si>
  <si>
    <t>棚卸結果表は、分類別にも作成できること。</t>
    <rPh sb="0" eb="2">
      <t>タナオロシ</t>
    </rPh>
    <rPh sb="2" eb="4">
      <t>ケッカ</t>
    </rPh>
    <rPh sb="4" eb="5">
      <t>ヒョウ</t>
    </rPh>
    <rPh sb="7" eb="10">
      <t>ブンルイベツ</t>
    </rPh>
    <rPh sb="12" eb="14">
      <t>サクセイ</t>
    </rPh>
    <phoneticPr fontId="1"/>
  </si>
  <si>
    <t>管種、耐用年数、部門、施設、地区等範囲検索し、固定資産台帳データを照会できること。</t>
    <rPh sb="0" eb="1">
      <t>クダ</t>
    </rPh>
    <rPh sb="1" eb="2">
      <t>シュ</t>
    </rPh>
    <rPh sb="3" eb="5">
      <t>タイヨウ</t>
    </rPh>
    <rPh sb="5" eb="7">
      <t>ネンスウ</t>
    </rPh>
    <rPh sb="8" eb="10">
      <t>ブモン</t>
    </rPh>
    <rPh sb="11" eb="13">
      <t>シセツ</t>
    </rPh>
    <rPh sb="14" eb="16">
      <t>チク</t>
    </rPh>
    <rPh sb="16" eb="17">
      <t>トウ</t>
    </rPh>
    <rPh sb="17" eb="19">
      <t>ハンイ</t>
    </rPh>
    <rPh sb="19" eb="21">
      <t>ケンサク</t>
    </rPh>
    <rPh sb="23" eb="25">
      <t>コテイ</t>
    </rPh>
    <rPh sb="25" eb="27">
      <t>シサン</t>
    </rPh>
    <rPh sb="27" eb="29">
      <t>ダイチョウ</t>
    </rPh>
    <rPh sb="33" eb="35">
      <t>ショウカイ</t>
    </rPh>
    <phoneticPr fontId="1"/>
  </si>
  <si>
    <t>過去に取得した資産の財源内訳を更正ができること。</t>
    <rPh sb="0" eb="2">
      <t>カコ</t>
    </rPh>
    <rPh sb="3" eb="5">
      <t>シュトク</t>
    </rPh>
    <rPh sb="7" eb="9">
      <t>シサン</t>
    </rPh>
    <rPh sb="10" eb="12">
      <t>ザイゲン</t>
    </rPh>
    <rPh sb="12" eb="14">
      <t>ウチワケ</t>
    </rPh>
    <rPh sb="15" eb="17">
      <t>コウセイ</t>
    </rPh>
    <phoneticPr fontId="1"/>
  </si>
  <si>
    <t>予算編成</t>
    <phoneticPr fontId="5"/>
  </si>
  <si>
    <t>当初予算、補正予算ともに会計処理と同じ仕様で消費税を扱い、予算要求段階、各査定段階での消費税計算書が作成できること。</t>
    <phoneticPr fontId="6"/>
  </si>
  <si>
    <t>消費税</t>
    <phoneticPr fontId="5"/>
  </si>
  <si>
    <t>期中税抜起票方式であること。</t>
    <phoneticPr fontId="5"/>
  </si>
  <si>
    <t>特筆すべき点無</t>
    <rPh sb="0" eb="2">
      <t>トクヒツ</t>
    </rPh>
    <rPh sb="5" eb="6">
      <t>テン</t>
    </rPh>
    <rPh sb="6" eb="7">
      <t>ナシ</t>
    </rPh>
    <phoneticPr fontId="6"/>
  </si>
  <si>
    <t>○</t>
  </si>
  <si>
    <t>消費税区分(課税･非課税･不課税)については、伝票入力時に予算科目により自動的に表示されること｡その場合、消費税区分を伝票入力画面において変更、又は課税･非課税･不課税の混在での入力ができること。</t>
    <rPh sb="13" eb="14">
      <t>フ</t>
    </rPh>
    <phoneticPr fontId="6"/>
  </si>
  <si>
    <t>税区分を変更するという運用方式ではなく、課税用科目、非課税用科目、不課税用科目を選択し内訳金額を入力していただく運用となります。</t>
    <rPh sb="0" eb="3">
      <t>ゼイクブン</t>
    </rPh>
    <rPh sb="4" eb="6">
      <t>ヘンコウ</t>
    </rPh>
    <rPh sb="11" eb="13">
      <t>ウンヨウ</t>
    </rPh>
    <rPh sb="13" eb="15">
      <t>ホウシキ</t>
    </rPh>
    <rPh sb="20" eb="23">
      <t>カゼイヨウ</t>
    </rPh>
    <rPh sb="23" eb="25">
      <t>カモク</t>
    </rPh>
    <rPh sb="26" eb="29">
      <t>ヒカゼイ</t>
    </rPh>
    <rPh sb="29" eb="30">
      <t>ヨウ</t>
    </rPh>
    <rPh sb="30" eb="32">
      <t>カモク</t>
    </rPh>
    <rPh sb="33" eb="36">
      <t>フカゼイ</t>
    </rPh>
    <rPh sb="36" eb="37">
      <t>ヨウ</t>
    </rPh>
    <rPh sb="37" eb="39">
      <t>カモク</t>
    </rPh>
    <rPh sb="40" eb="42">
      <t>センタク</t>
    </rPh>
    <rPh sb="43" eb="45">
      <t>ウチワケ</t>
    </rPh>
    <rPh sb="45" eb="47">
      <t>キンガク</t>
    </rPh>
    <rPh sb="48" eb="50">
      <t>ニュウリョク</t>
    </rPh>
    <rPh sb="56" eb="58">
      <t>ウンヨウ</t>
    </rPh>
    <phoneticPr fontId="6"/>
  </si>
  <si>
    <t>消費税率の設定が容易であり、将来も考慮し簡単に変更ができること｡また、法改正時には、適用日の判断により自動的に税率の切替ができること。</t>
    <phoneticPr fontId="6"/>
  </si>
  <si>
    <t>消費税</t>
    <phoneticPr fontId="7"/>
  </si>
  <si>
    <t>消費税計算機能において、調整入力画面にて「貸倒れに係る消費税」を入力できる仕様となっております。</t>
    <rPh sb="0" eb="3">
      <t>ショウヒゼイ</t>
    </rPh>
    <rPh sb="3" eb="5">
      <t>ケイサン</t>
    </rPh>
    <rPh sb="5" eb="7">
      <t>キノウ</t>
    </rPh>
    <rPh sb="12" eb="14">
      <t>チョウセイ</t>
    </rPh>
    <rPh sb="14" eb="16">
      <t>ニュウリョク</t>
    </rPh>
    <rPh sb="16" eb="18">
      <t>ガメン</t>
    </rPh>
    <rPh sb="21" eb="23">
      <t>カシダオ</t>
    </rPh>
    <rPh sb="25" eb="26">
      <t>カカ</t>
    </rPh>
    <rPh sb="27" eb="30">
      <t>ショウヒゼイ</t>
    </rPh>
    <rPh sb="32" eb="34">
      <t>ニュウリョク</t>
    </rPh>
    <rPh sb="37" eb="39">
      <t>シヨウ</t>
    </rPh>
    <phoneticPr fontId="6"/>
  </si>
  <si>
    <t>申告方式は、個別対応方式、一括比例配分方式の選択ができること。</t>
    <phoneticPr fontId="6"/>
  </si>
  <si>
    <t>△</t>
  </si>
  <si>
    <t>本則課税のみ対応しております。</t>
    <rPh sb="0" eb="2">
      <t>ホンソク</t>
    </rPh>
    <rPh sb="2" eb="4">
      <t>カゼイ</t>
    </rPh>
    <rPh sb="6" eb="8">
      <t>タイオウ</t>
    </rPh>
    <phoneticPr fontId="6"/>
  </si>
  <si>
    <t>入カ必要な仕訳が確認できる消費税仕訳表が作成できること。</t>
    <phoneticPr fontId="5"/>
  </si>
  <si>
    <t>特定収入の特定ができること。</t>
    <phoneticPr fontId="5"/>
  </si>
  <si>
    <t>特定収入につきましては、伝票入力時及び消費税計算機能において、伝票単位もしくは科目単位で特定収入額を設定することが可能です。</t>
    <phoneticPr fontId="6"/>
  </si>
  <si>
    <t>消費税計算は、一括計算と積上計算のいずれにも対応できること。</t>
  </si>
  <si>
    <t>セグメント</t>
    <phoneticPr fontId="7"/>
  </si>
  <si>
    <t>事業会計･予算科目･勘定科目ごとにセグメント情報を登録できること。</t>
    <phoneticPr fontId="5"/>
  </si>
  <si>
    <t>セグメント情報につきましては、予算科目及び勘定科目単位でセグメントを割当することが可能です。</t>
    <phoneticPr fontId="6"/>
  </si>
  <si>
    <t>セグメント共通科目の金額については、按分処理ができること｡その場合、按分方法は科目ごとに任意に設定できること。</t>
    <phoneticPr fontId="6"/>
  </si>
  <si>
    <t>整理勘定を基に振替入力を行う運用となります。</t>
    <rPh sb="0" eb="2">
      <t>セイリ</t>
    </rPh>
    <rPh sb="2" eb="4">
      <t>カンジョウ</t>
    </rPh>
    <rPh sb="5" eb="6">
      <t>モト</t>
    </rPh>
    <rPh sb="7" eb="9">
      <t>フリカエ</t>
    </rPh>
    <rPh sb="9" eb="11">
      <t>ニュウリョク</t>
    </rPh>
    <rPh sb="12" eb="13">
      <t>オコナ</t>
    </rPh>
    <rPh sb="14" eb="16">
      <t>ウンヨウ</t>
    </rPh>
    <phoneticPr fontId="6"/>
  </si>
  <si>
    <t>対応時期</t>
    <rPh sb="0" eb="2">
      <t>タイオウ</t>
    </rPh>
    <rPh sb="2" eb="4">
      <t>ジキ</t>
    </rPh>
    <phoneticPr fontId="1"/>
  </si>
  <si>
    <t>△</t>
    <phoneticPr fontId="1"/>
  </si>
  <si>
    <t>｢貸倒れに係る消費税｣の処理が容易にできること。</t>
    <phoneticPr fontId="5"/>
  </si>
  <si>
    <t>貸倒れに係る消費税の登録が行えること。</t>
    <rPh sb="10" eb="12">
      <t>トウロク</t>
    </rPh>
    <rPh sb="13" eb="14">
      <t>オコナ</t>
    </rPh>
    <phoneticPr fontId="1"/>
  </si>
  <si>
    <t>消費税の確定申告の為に消費税計算を行い、その結果を消費税算出表、国税庁様式の消費税申告書(付表1～5を含む)として作成できること。</t>
    <phoneticPr fontId="6"/>
  </si>
  <si>
    <t>消費税算出表として作成できること。</t>
    <rPh sb="0" eb="3">
      <t>ショウヒゼイ</t>
    </rPh>
    <rPh sb="3" eb="5">
      <t>サンシュツ</t>
    </rPh>
    <rPh sb="5" eb="6">
      <t>ヒョウ</t>
    </rPh>
    <rPh sb="9" eb="11">
      <t>サクセイ</t>
    </rPh>
    <phoneticPr fontId="1"/>
  </si>
  <si>
    <t>特定収入の判定表は、過程を分かりやすく表示できること。</t>
    <rPh sb="0" eb="2">
      <t>トクテイ</t>
    </rPh>
    <rPh sb="2" eb="4">
      <t>シュウニュウ</t>
    </rPh>
    <rPh sb="5" eb="7">
      <t>ハンテイ</t>
    </rPh>
    <rPh sb="7" eb="8">
      <t>ヒョウ</t>
    </rPh>
    <rPh sb="10" eb="12">
      <t>カテイ</t>
    </rPh>
    <rPh sb="13" eb="14">
      <t>ワ</t>
    </rPh>
    <rPh sb="19" eb="21">
      <t>ヒョウジ</t>
    </rPh>
    <phoneticPr fontId="1"/>
  </si>
  <si>
    <t>国税庁様式の「計算書１～５」の作成が行えること。</t>
    <rPh sb="0" eb="3">
      <t>コクゼイチョウ</t>
    </rPh>
    <rPh sb="3" eb="5">
      <t>ヨウシキ</t>
    </rPh>
    <rPh sb="7" eb="10">
      <t>ケイサンショ</t>
    </rPh>
    <rPh sb="15" eb="17">
      <t>サクセイ</t>
    </rPh>
    <rPh sb="18" eb="19">
      <t>オコナ</t>
    </rPh>
    <phoneticPr fontId="1"/>
  </si>
  <si>
    <t>特定収入について、使途の特定を登録することができること。</t>
    <rPh sb="0" eb="2">
      <t>トクテイ</t>
    </rPh>
    <rPh sb="2" eb="4">
      <t>シュウニュウ</t>
    </rPh>
    <rPh sb="9" eb="11">
      <t>シト</t>
    </rPh>
    <rPh sb="12" eb="14">
      <t>トクテイ</t>
    </rPh>
    <rPh sb="15" eb="17">
      <t>トウロク</t>
    </rPh>
    <phoneticPr fontId="1"/>
  </si>
  <si>
    <t>企業債台帳や集計資料については、帳票による出力の他、PDFファイルの出力やCSVファイルへの出力ができること。</t>
    <rPh sb="0" eb="2">
      <t>キギョウ</t>
    </rPh>
    <rPh sb="2" eb="3">
      <t>サイ</t>
    </rPh>
    <rPh sb="3" eb="5">
      <t>ダイチョウ</t>
    </rPh>
    <rPh sb="6" eb="8">
      <t>シュウケイ</t>
    </rPh>
    <rPh sb="8" eb="10">
      <t>シリョウ</t>
    </rPh>
    <rPh sb="16" eb="18">
      <t>チョウヒョウ</t>
    </rPh>
    <rPh sb="21" eb="23">
      <t>シュツリョク</t>
    </rPh>
    <rPh sb="24" eb="25">
      <t>ホカ</t>
    </rPh>
    <rPh sb="34" eb="36">
      <t>シュツリョク</t>
    </rPh>
    <rPh sb="46" eb="48">
      <t>シュツリョク</t>
    </rPh>
    <phoneticPr fontId="1"/>
  </si>
  <si>
    <t>個別対応方式における課税仕入に対応する収入区分について、①伝票起票時に設定できること、②消費税計算時に任意の範囲を指定して一括修正できること、③消費税計算時に、任意の伝票を指定して修正できること。</t>
    <rPh sb="0" eb="2">
      <t>コベツ</t>
    </rPh>
    <rPh sb="2" eb="4">
      <t>タイオウ</t>
    </rPh>
    <rPh sb="4" eb="6">
      <t>ホウシキ</t>
    </rPh>
    <rPh sb="10" eb="12">
      <t>カゼイ</t>
    </rPh>
    <rPh sb="12" eb="14">
      <t>シイ</t>
    </rPh>
    <rPh sb="15" eb="17">
      <t>タイオウ</t>
    </rPh>
    <rPh sb="19" eb="21">
      <t>シュウニュウ</t>
    </rPh>
    <rPh sb="21" eb="23">
      <t>クブン</t>
    </rPh>
    <rPh sb="29" eb="31">
      <t>デンピョウ</t>
    </rPh>
    <rPh sb="31" eb="33">
      <t>キヒョウ</t>
    </rPh>
    <rPh sb="33" eb="34">
      <t>ジ</t>
    </rPh>
    <rPh sb="35" eb="37">
      <t>セッテイ</t>
    </rPh>
    <rPh sb="44" eb="47">
      <t>ショウヒゼイ</t>
    </rPh>
    <rPh sb="47" eb="49">
      <t>ケイサン</t>
    </rPh>
    <rPh sb="49" eb="50">
      <t>ジ</t>
    </rPh>
    <rPh sb="51" eb="53">
      <t>ニンイ</t>
    </rPh>
    <rPh sb="54" eb="56">
      <t>ハンイ</t>
    </rPh>
    <rPh sb="57" eb="59">
      <t>シテイ</t>
    </rPh>
    <rPh sb="61" eb="63">
      <t>イッカツ</t>
    </rPh>
    <rPh sb="63" eb="65">
      <t>シュウセイ</t>
    </rPh>
    <rPh sb="72" eb="75">
      <t>ショウヒゼイ</t>
    </rPh>
    <rPh sb="75" eb="77">
      <t>ケイサン</t>
    </rPh>
    <rPh sb="77" eb="78">
      <t>ジ</t>
    </rPh>
    <rPh sb="80" eb="82">
      <t>ニンイ</t>
    </rPh>
    <rPh sb="83" eb="85">
      <t>デンピョウ</t>
    </rPh>
    <rPh sb="86" eb="88">
      <t>シテイ</t>
    </rPh>
    <rPh sb="90" eb="92">
      <t>シュウセイ</t>
    </rPh>
    <phoneticPr fontId="1"/>
  </si>
  <si>
    <t>シミュレーションとしての企業債を登録することができ、集計資料に反映させることができること。また、設定により複数のシミュレーションに対応できること。</t>
    <rPh sb="12" eb="14">
      <t>キギョウ</t>
    </rPh>
    <rPh sb="14" eb="15">
      <t>サイ</t>
    </rPh>
    <rPh sb="16" eb="18">
      <t>トウロク</t>
    </rPh>
    <rPh sb="26" eb="28">
      <t>シュウケイ</t>
    </rPh>
    <rPh sb="28" eb="30">
      <t>シリョウ</t>
    </rPh>
    <rPh sb="31" eb="33">
      <t>ハンエイ</t>
    </rPh>
    <rPh sb="48" eb="50">
      <t>セッテイ</t>
    </rPh>
    <rPh sb="53" eb="55">
      <t>フクスウ</t>
    </rPh>
    <rPh sb="65" eb="67">
      <t>タイオウ</t>
    </rPh>
    <phoneticPr fontId="1"/>
  </si>
  <si>
    <t>科目</t>
    <phoneticPr fontId="1"/>
  </si>
  <si>
    <t>LGWAN-ASPサービスを利用したクラウド型に対応できるシステムであること。</t>
    <rPh sb="14" eb="16">
      <t>リヨウ</t>
    </rPh>
    <rPh sb="22" eb="23">
      <t>ガタ</t>
    </rPh>
    <rPh sb="24" eb="26">
      <t>タイオウ</t>
    </rPh>
    <phoneticPr fontId="1"/>
  </si>
  <si>
    <t>税区分（課税・非課税・不課税・不課税（特定収入））については、伝票入力時にその都度操作者が判断するのではなく、予め最小予算科目に設定ができること。</t>
    <rPh sb="15" eb="16">
      <t>フ</t>
    </rPh>
    <rPh sb="16" eb="18">
      <t>カゼイ</t>
    </rPh>
    <rPh sb="19" eb="21">
      <t>トクテイ</t>
    </rPh>
    <rPh sb="21" eb="23">
      <t>シュウニュウ</t>
    </rPh>
    <rPh sb="31" eb="33">
      <t>デンピョウ</t>
    </rPh>
    <rPh sb="39" eb="41">
      <t>ツド</t>
    </rPh>
    <rPh sb="41" eb="43">
      <t>ソウサ</t>
    </rPh>
    <rPh sb="43" eb="44">
      <t>シャ</t>
    </rPh>
    <rPh sb="55" eb="56">
      <t>アラカジ</t>
    </rPh>
    <rPh sb="57" eb="59">
      <t>サイショウ</t>
    </rPh>
    <phoneticPr fontId="1"/>
  </si>
  <si>
    <t xml:space="preserve"> ◇公営企業会計システム機能要件書</t>
    <rPh sb="2" eb="4">
      <t>コウエイ</t>
    </rPh>
    <rPh sb="4" eb="6">
      <t>キギョウ</t>
    </rPh>
    <rPh sb="6" eb="8">
      <t>カイケイ</t>
    </rPh>
    <rPh sb="12" eb="14">
      <t>キノウ</t>
    </rPh>
    <rPh sb="14" eb="16">
      <t>ヨウケン</t>
    </rPh>
    <rPh sb="16" eb="17">
      <t>ショ</t>
    </rPh>
    <phoneticPr fontId="1"/>
  </si>
  <si>
    <t>勘定科目別、月別に「当月借方・貸方金額、累計借方・貸方金額、残額」を出力項目とする総勘定合計表の作成が行えること。</t>
    <phoneticPr fontId="1"/>
  </si>
  <si>
    <t>補正予算は、10回以上入力可能であり、当初予算と同様の処理ができること。</t>
    <rPh sb="19" eb="21">
      <t>トウショ</t>
    </rPh>
    <rPh sb="21" eb="23">
      <t>ヨサン</t>
    </rPh>
    <rPh sb="24" eb="26">
      <t>ドウヨウ</t>
    </rPh>
    <rPh sb="27" eb="29">
      <t>ショリ</t>
    </rPh>
    <phoneticPr fontId="1"/>
  </si>
  <si>
    <t>対応区分</t>
    <rPh sb="0" eb="2">
      <t>タイオウ</t>
    </rPh>
    <rPh sb="2" eb="4">
      <t>クブン</t>
    </rPh>
    <phoneticPr fontId="1"/>
  </si>
  <si>
    <t>提案するシステムは、受託者の自社によるオリジナル（自社開発、所有）のパッケ－ジソフトであること。</t>
    <rPh sb="10" eb="13">
      <t>ジュタクシャ</t>
    </rPh>
    <rPh sb="14" eb="16">
      <t>ジシャ</t>
    </rPh>
    <rPh sb="25" eb="27">
      <t>ジシャ</t>
    </rPh>
    <rPh sb="27" eb="29">
      <t>カイハツ</t>
    </rPh>
    <rPh sb="30" eb="32">
      <t>ショユウ</t>
    </rPh>
    <phoneticPr fontId="1"/>
  </si>
  <si>
    <t>【回答】</t>
    <rPh sb="1" eb="3">
      <t>カイトウ</t>
    </rPh>
    <phoneticPr fontId="1"/>
  </si>
  <si>
    <t>◎・・・・標準対応可</t>
    <rPh sb="5" eb="7">
      <t>ヒョウジュン</t>
    </rPh>
    <rPh sb="7" eb="9">
      <t>タイオウ</t>
    </rPh>
    <rPh sb="9" eb="10">
      <t>カ</t>
    </rPh>
    <phoneticPr fontId="1"/>
  </si>
  <si>
    <t>○・・・・代替案で可</t>
    <rPh sb="5" eb="7">
      <t>ダイタイ</t>
    </rPh>
    <rPh sb="7" eb="8">
      <t>アン</t>
    </rPh>
    <rPh sb="9" eb="10">
      <t>カ</t>
    </rPh>
    <phoneticPr fontId="1"/>
  </si>
  <si>
    <t>△・・・・カスタマイズ対応</t>
    <rPh sb="11" eb="13">
      <t>タイオウ</t>
    </rPh>
    <phoneticPr fontId="1"/>
  </si>
  <si>
    <t>×・・・・対応不可</t>
    <rPh sb="5" eb="7">
      <t>タイオウ</t>
    </rPh>
    <rPh sb="7" eb="9">
      <t>フカ</t>
    </rPh>
    <phoneticPr fontId="1"/>
  </si>
  <si>
    <t>受託者はプライバシーマーク及び情報セキュリティマネジメントシステム（ISMS）（ISO27001）の認証を取得していること。</t>
    <phoneticPr fontId="1"/>
  </si>
  <si>
    <t>平成26年度予算・決算から適用される新会計基準に対応できること。</t>
    <phoneticPr fontId="1"/>
  </si>
  <si>
    <t>ユーザーＩＤ、パスワードの入力でログインすることにより、システムを使用可能とすること。</t>
    <rPh sb="13" eb="15">
      <t>ニュウリョク</t>
    </rPh>
    <rPh sb="33" eb="35">
      <t>シヨウ</t>
    </rPh>
    <rPh sb="35" eb="37">
      <t>カノウ</t>
    </rPh>
    <phoneticPr fontId="1"/>
  </si>
  <si>
    <t>操作者が企業会計に未熟な場合でも、入力できるような工夫がなされていること。</t>
    <phoneticPr fontId="1"/>
  </si>
  <si>
    <t>データセンターは総合行政ネットワークＡＳＰファシリティサービスとして認定されているものであること。また、データセンター提供者は災害対策基本法指定公共機関として登録されているものとする。</t>
    <phoneticPr fontId="1"/>
  </si>
  <si>
    <t>担当者ごとに、操作可能な処理（登録、削除、参照）、プログラムが制御できること。</t>
    <rPh sb="0" eb="2">
      <t>タントウ</t>
    </rPh>
    <rPh sb="2" eb="3">
      <t>シャ</t>
    </rPh>
    <rPh sb="7" eb="9">
      <t>ソウサ</t>
    </rPh>
    <rPh sb="9" eb="11">
      <t>カノウ</t>
    </rPh>
    <rPh sb="12" eb="14">
      <t>ショリ</t>
    </rPh>
    <rPh sb="15" eb="17">
      <t>トウロク</t>
    </rPh>
    <rPh sb="18" eb="20">
      <t>サクジョ</t>
    </rPh>
    <rPh sb="21" eb="23">
      <t>サンショウ</t>
    </rPh>
    <rPh sb="31" eb="33">
      <t>セイギョ</t>
    </rPh>
    <phoneticPr fontId="1"/>
  </si>
  <si>
    <t>システムを導入するにあたっては、本町の既存の庁内LAN配線を利用し業務を行うものとする。システムの導入にあたり、システムセットアップ（初期設定）にかかる費用及び導入コンサルティングや操作指導費も算定すること。</t>
    <rPh sb="5" eb="7">
      <t>ドウニュウ</t>
    </rPh>
    <rPh sb="16" eb="18">
      <t>ホンチョウ</t>
    </rPh>
    <phoneticPr fontId="1"/>
  </si>
  <si>
    <t>全ての帳票作成処理で、処理画面のプレビュー表示が可能であること。</t>
    <phoneticPr fontId="1"/>
  </si>
  <si>
    <t>各伝票の登録、訂正画面では、画面左側に、基本会計の全メニューを表示すること。メニューの表示により、トップ画面に戻ることなく、操作が可能なこととする。</t>
    <phoneticPr fontId="1"/>
  </si>
  <si>
    <t>メニューに追加したい画面を表示した状態で、追加ボタンを押下すると、メニューに追加できる機能を要すること。</t>
    <phoneticPr fontId="1"/>
  </si>
  <si>
    <t>タブキー及びエンターキーで項目間移動ができること。</t>
    <phoneticPr fontId="1"/>
  </si>
  <si>
    <t>オンラインヘルプが各画面で表示されること。</t>
    <phoneticPr fontId="1"/>
  </si>
  <si>
    <t>システムのバージョンアップ等の作業に際しては、クライアント側での作業が発生しないこと。発生する場合は、業者側の費用負担で行うこと。</t>
    <phoneticPr fontId="1"/>
  </si>
  <si>
    <t>更新業務（年次更新等）の前には、自動バックアップ処理が行われ、手動での退避が不要であること。</t>
    <phoneticPr fontId="1"/>
  </si>
  <si>
    <t>タブキー及びエンターキーで項目間移動ができるなど、全ての操作について、キーボード入力のみでの処理を可能としていること。</t>
    <rPh sb="25" eb="26">
      <t>スベ</t>
    </rPh>
    <rPh sb="28" eb="30">
      <t>ソウサ</t>
    </rPh>
    <rPh sb="40" eb="42">
      <t>ニュウリョク</t>
    </rPh>
    <rPh sb="46" eb="48">
      <t>ショリ</t>
    </rPh>
    <rPh sb="49" eb="51">
      <t>カノウ</t>
    </rPh>
    <phoneticPr fontId="1"/>
  </si>
  <si>
    <t>各システムは共通のメニューより起動できること。</t>
    <phoneticPr fontId="1"/>
  </si>
  <si>
    <t>各処理単位に操作方法、入力項目等の説明を表示するヘルプ画面が表示できること。又、内容の変更が簡単にできること。</t>
    <phoneticPr fontId="1"/>
  </si>
  <si>
    <t>ヘルプ検索ができること。</t>
    <phoneticPr fontId="1"/>
  </si>
  <si>
    <t>メニュー検索ができること。</t>
    <phoneticPr fontId="1"/>
  </si>
  <si>
    <t>伝票入力画面は、1画面に収まるよう工夫されていること。</t>
    <phoneticPr fontId="1"/>
  </si>
  <si>
    <t>検索については、日本語名称による部分一致検索が可能であり、カナ検索（一部でも可）や条件絞り込み等により容易な入力が可能であること。</t>
    <rPh sb="0" eb="2">
      <t>ケンサク</t>
    </rPh>
    <rPh sb="8" eb="10">
      <t>ニホン</t>
    </rPh>
    <rPh sb="10" eb="11">
      <t>ゴ</t>
    </rPh>
    <rPh sb="11" eb="13">
      <t>メイショウ</t>
    </rPh>
    <rPh sb="16" eb="18">
      <t>ブブン</t>
    </rPh>
    <rPh sb="18" eb="20">
      <t>イッチ</t>
    </rPh>
    <rPh sb="20" eb="22">
      <t>ケンサク</t>
    </rPh>
    <rPh sb="23" eb="25">
      <t>カノウ</t>
    </rPh>
    <phoneticPr fontId="1"/>
  </si>
  <si>
    <t>予算科目、勘定科目については、「細々節」が設定できる6階層以上のシステムであること。</t>
    <rPh sb="0" eb="2">
      <t>ヨサン</t>
    </rPh>
    <rPh sb="2" eb="4">
      <t>カモク</t>
    </rPh>
    <rPh sb="5" eb="7">
      <t>カンジョウ</t>
    </rPh>
    <rPh sb="7" eb="9">
      <t>カモク</t>
    </rPh>
    <rPh sb="27" eb="31">
      <t>カイソウイジョウ</t>
    </rPh>
    <phoneticPr fontId="1"/>
  </si>
  <si>
    <t>3条予算のうち、例外的なケースでは、システム設定により一致しない勘定科目を許可するよう制御できること。</t>
    <rPh sb="1" eb="2">
      <t>ジョウ</t>
    </rPh>
    <rPh sb="2" eb="4">
      <t>ヨサン</t>
    </rPh>
    <rPh sb="8" eb="11">
      <t>レイガイテキ</t>
    </rPh>
    <rPh sb="22" eb="24">
      <t>セッテイ</t>
    </rPh>
    <rPh sb="27" eb="29">
      <t>イッチ</t>
    </rPh>
    <rPh sb="32" eb="34">
      <t>カンジョウ</t>
    </rPh>
    <rPh sb="34" eb="36">
      <t>カモク</t>
    </rPh>
    <rPh sb="37" eb="39">
      <t>キョカ</t>
    </rPh>
    <rPh sb="43" eb="45">
      <t>セイギョ</t>
    </rPh>
    <phoneticPr fontId="1"/>
  </si>
  <si>
    <t>消費税はの取り扱いは、期中税抜処理と期中税込処理が可能であり、選択できること。</t>
    <rPh sb="0" eb="3">
      <t>ショウヒゼイ</t>
    </rPh>
    <rPh sb="5" eb="6">
      <t>ト</t>
    </rPh>
    <rPh sb="7" eb="8">
      <t>アツカ</t>
    </rPh>
    <rPh sb="18" eb="20">
      <t>キチュウ</t>
    </rPh>
    <rPh sb="20" eb="21">
      <t>ゼイ</t>
    </rPh>
    <rPh sb="21" eb="22">
      <t>コ</t>
    </rPh>
    <rPh sb="22" eb="24">
      <t>ショリ</t>
    </rPh>
    <rPh sb="25" eb="27">
      <t>カノウ</t>
    </rPh>
    <rPh sb="31" eb="33">
      <t>センタク</t>
    </rPh>
    <phoneticPr fontId="1"/>
  </si>
  <si>
    <t>消費税率の複数設定（最低5個以上）ができること。設定した消費税率に基づき、伝票ごとの消費税額は自動的に算出されること。</t>
    <phoneticPr fontId="1"/>
  </si>
  <si>
    <t>消費税に関する資料として、消費税集計表や消費税一覧表（伝票ごとの明細）の作成ができること。又、税率ごとに作成できること。</t>
    <phoneticPr fontId="1"/>
  </si>
  <si>
    <t>複数の消費税区分が混在する取引を１枚の伝票にまとめて作成できること。</t>
    <phoneticPr fontId="1"/>
  </si>
  <si>
    <t>システム内のデータは、Excel形式、またはCSV形式のデータとして取り出し、保存ができること。</t>
    <rPh sb="25" eb="27">
      <t>ケイシキ</t>
    </rPh>
    <rPh sb="39" eb="41">
      <t>ホゾン</t>
    </rPh>
    <phoneticPr fontId="1"/>
  </si>
  <si>
    <t>マスタ設定内容については、マスタリストにより設定内容が容易に確認でき、前年度データ等の移行や比較が可能であること。</t>
    <rPh sb="3" eb="5">
      <t>セッテイ</t>
    </rPh>
    <rPh sb="5" eb="7">
      <t>ナイヨウ</t>
    </rPh>
    <rPh sb="22" eb="24">
      <t>セッテイ</t>
    </rPh>
    <rPh sb="24" eb="26">
      <t>ナイヨウ</t>
    </rPh>
    <rPh sb="27" eb="29">
      <t>ヨウイ</t>
    </rPh>
    <rPh sb="30" eb="32">
      <t>カクニン</t>
    </rPh>
    <phoneticPr fontId="1"/>
  </si>
  <si>
    <t>金融機関の統廃合に対応していること。</t>
    <phoneticPr fontId="1"/>
  </si>
  <si>
    <t>債権者マスタについては、社名・代表者・住所等の変更が頻繁に起こることに配慮し、日付によりそれらの情報の変更を判定できるよう工夫がなされていること。また、変更情報はその内容が適用される前に入力することが可能なこと。</t>
    <rPh sb="12" eb="14">
      <t>シャメイ</t>
    </rPh>
    <rPh sb="15" eb="18">
      <t>ダイヒョウシャ</t>
    </rPh>
    <rPh sb="19" eb="21">
      <t>ジュウショ</t>
    </rPh>
    <rPh sb="21" eb="22">
      <t>トウ</t>
    </rPh>
    <rPh sb="23" eb="25">
      <t>ヘンコウ</t>
    </rPh>
    <rPh sb="26" eb="28">
      <t>ヒンパン</t>
    </rPh>
    <rPh sb="29" eb="30">
      <t>オ</t>
    </rPh>
    <rPh sb="35" eb="37">
      <t>ハイリョ</t>
    </rPh>
    <rPh sb="39" eb="41">
      <t>ヒヅケ</t>
    </rPh>
    <rPh sb="48" eb="50">
      <t>ジョウホウ</t>
    </rPh>
    <rPh sb="51" eb="53">
      <t>ヘンコウ</t>
    </rPh>
    <rPh sb="54" eb="56">
      <t>ハンテイ</t>
    </rPh>
    <rPh sb="61" eb="63">
      <t>クフウ</t>
    </rPh>
    <rPh sb="76" eb="78">
      <t>ヘンコウ</t>
    </rPh>
    <rPh sb="78" eb="80">
      <t>ジョウホウ</t>
    </rPh>
    <rPh sb="83" eb="85">
      <t>ナイヨウ</t>
    </rPh>
    <rPh sb="86" eb="88">
      <t>テキヨウ</t>
    </rPh>
    <rPh sb="91" eb="92">
      <t>マエ</t>
    </rPh>
    <rPh sb="93" eb="95">
      <t>ニュウリョク</t>
    </rPh>
    <rPh sb="100" eb="102">
      <t>カノウ</t>
    </rPh>
    <phoneticPr fontId="1"/>
  </si>
  <si>
    <t>債権者への支払方法として、口座振込払、納付書払、現金払など任意の支払方法を設定できること。</t>
    <phoneticPr fontId="1"/>
  </si>
  <si>
    <t>マスタに登録されていない口座へ支払う場合、伝票入力途中でも債権者マスタ画面に戻ることなく、一時的入力ができるよう工夫されていること。</t>
    <phoneticPr fontId="1"/>
  </si>
  <si>
    <t>版下作成等、二次利用が必要な帳票については、帳票出力項目のとおりに、ExcelデータまたはCSVデータへ抽出が可能であること。</t>
    <rPh sb="0" eb="2">
      <t>ハンシタ</t>
    </rPh>
    <rPh sb="2" eb="4">
      <t>サクセイ</t>
    </rPh>
    <rPh sb="4" eb="5">
      <t>トウ</t>
    </rPh>
    <rPh sb="6" eb="8">
      <t>ニジ</t>
    </rPh>
    <rPh sb="8" eb="10">
      <t>リヨウ</t>
    </rPh>
    <rPh sb="11" eb="13">
      <t>ヒツヨウ</t>
    </rPh>
    <rPh sb="14" eb="16">
      <t>チョウヒョウ</t>
    </rPh>
    <rPh sb="22" eb="24">
      <t>チョウヒョウ</t>
    </rPh>
    <rPh sb="24" eb="26">
      <t>シュツリョク</t>
    </rPh>
    <rPh sb="26" eb="28">
      <t>コウモク</t>
    </rPh>
    <rPh sb="52" eb="54">
      <t>チュウシュツ</t>
    </rPh>
    <rPh sb="55" eb="57">
      <t>カノウ</t>
    </rPh>
    <phoneticPr fontId="1"/>
  </si>
  <si>
    <t>管理権限でログイン時に、システムデータの検索機能及びExcelデータまたはCSVデータの出力機能があること。</t>
    <rPh sb="0" eb="2">
      <t>カンリ</t>
    </rPh>
    <rPh sb="2" eb="4">
      <t>ケンゲン</t>
    </rPh>
    <rPh sb="9" eb="10">
      <t>ジ</t>
    </rPh>
    <rPh sb="20" eb="22">
      <t>ケンサク</t>
    </rPh>
    <rPh sb="22" eb="24">
      <t>キノウ</t>
    </rPh>
    <rPh sb="24" eb="25">
      <t>オヨ</t>
    </rPh>
    <rPh sb="44" eb="46">
      <t>シュツリョク</t>
    </rPh>
    <rPh sb="46" eb="48">
      <t>キノウ</t>
    </rPh>
    <phoneticPr fontId="1"/>
  </si>
  <si>
    <t>ＸＭＬ形式＋ＰＤＦ形式での連携情報、及び、任意の添付ファイルを併せてデータ連携機能を有していること。</t>
    <phoneticPr fontId="1"/>
  </si>
  <si>
    <t>予算要求書（歳入予算見積書・歳出予算見積書）作成ができること。</t>
    <phoneticPr fontId="1"/>
  </si>
  <si>
    <t>当初予算にて、消費税申告の特定収入を判定するための財源内訳表が作成できること。</t>
    <phoneticPr fontId="1"/>
  </si>
  <si>
    <t>予算書作成に当たっては、当初予算、補正予算、専決補正予算に対応していること。</t>
    <rPh sb="0" eb="3">
      <t>ヨサンショ</t>
    </rPh>
    <rPh sb="3" eb="5">
      <t>サクセイ</t>
    </rPh>
    <rPh sb="6" eb="7">
      <t>ア</t>
    </rPh>
    <rPh sb="12" eb="14">
      <t>トウショ</t>
    </rPh>
    <rPh sb="14" eb="16">
      <t>ヨサン</t>
    </rPh>
    <rPh sb="17" eb="19">
      <t>ホセイ</t>
    </rPh>
    <rPh sb="19" eb="21">
      <t>ヨサン</t>
    </rPh>
    <rPh sb="22" eb="24">
      <t>センケツ</t>
    </rPh>
    <rPh sb="24" eb="26">
      <t>ホセイ</t>
    </rPh>
    <rPh sb="26" eb="28">
      <t>ヨサン</t>
    </rPh>
    <rPh sb="29" eb="31">
      <t>タイオウ</t>
    </rPh>
    <phoneticPr fontId="1"/>
  </si>
  <si>
    <t>減額する補正予算を入力した場合、執行済み予算残額を超える減額は行なわないようチェックする機能があること。</t>
    <phoneticPr fontId="1"/>
  </si>
  <si>
    <t>予算編成にて繰越予算にも対応できること。このとき、当初予算の予定損益計算書・予定貸借対照表・予定キャッシュフロー計算書に反映できること。</t>
    <phoneticPr fontId="1"/>
  </si>
  <si>
    <t>予算執行に関する入力は、予算残額等の予算情報を画面で確認しながら入力できること。</t>
    <rPh sb="5" eb="6">
      <t>カン</t>
    </rPh>
    <phoneticPr fontId="1"/>
  </si>
  <si>
    <t>繰越予算については、事故繰越・建設改良費繰越など、任意に設定した区分別に管理できること。</t>
    <phoneticPr fontId="1"/>
  </si>
  <si>
    <t>金額と予算科目により、決裁区分を自動的に判断する機能を有する。また、容易に修正もできること。</t>
    <rPh sb="3" eb="5">
      <t>ヨサン</t>
    </rPh>
    <rPh sb="24" eb="26">
      <t>キノウ</t>
    </rPh>
    <rPh sb="27" eb="28">
      <t>ユウ</t>
    </rPh>
    <rPh sb="34" eb="36">
      <t>ヨウイ</t>
    </rPh>
    <phoneticPr fontId="1"/>
  </si>
  <si>
    <t>支出負担、支出決定の各入力では、過去に作成した伝票を複写して、新たに伝票作成ができること。</t>
    <rPh sb="26" eb="28">
      <t>フクシャ</t>
    </rPh>
    <phoneticPr fontId="1"/>
  </si>
  <si>
    <t>支出負担行為の起票がされているが、支出がなされていないデータのチェックが可能であること。</t>
    <rPh sb="7" eb="9">
      <t>キヒョウ</t>
    </rPh>
    <rPh sb="17" eb="19">
      <t>シシュツ</t>
    </rPh>
    <phoneticPr fontId="1"/>
  </si>
  <si>
    <t>予算残のチェックが、節、細節から選択できること。</t>
    <rPh sb="12" eb="13">
      <t>ホソ</t>
    </rPh>
    <rPh sb="13" eb="14">
      <t>セツ</t>
    </rPh>
    <rPh sb="16" eb="18">
      <t>センタク</t>
    </rPh>
    <phoneticPr fontId="1"/>
  </si>
  <si>
    <t>支出予算科目の予算執行管理を節単位または細節単位を任意に指定できること。</t>
    <phoneticPr fontId="1"/>
  </si>
  <si>
    <t>伝票入力時に、マスタに登録されていない債権者について一時的入力ができること。</t>
    <rPh sb="0" eb="2">
      <t>デンピョウ</t>
    </rPh>
    <rPh sb="2" eb="4">
      <t>ニュウリョク</t>
    </rPh>
    <rPh sb="4" eb="5">
      <t>ジ</t>
    </rPh>
    <rPh sb="11" eb="13">
      <t>トウロク</t>
    </rPh>
    <rPh sb="19" eb="22">
      <t>サイケンシャ</t>
    </rPh>
    <rPh sb="26" eb="29">
      <t>イチジテキ</t>
    </rPh>
    <rPh sb="29" eb="31">
      <t>ニュウリョク</t>
    </rPh>
    <phoneticPr fontId="1"/>
  </si>
  <si>
    <t>支払処理時に行う振替締め処理、支払確定処理の各処理について、解除することができること。</t>
    <rPh sb="0" eb="2">
      <t>シハライ</t>
    </rPh>
    <rPh sb="2" eb="4">
      <t>ショリ</t>
    </rPh>
    <rPh sb="4" eb="5">
      <t>ジ</t>
    </rPh>
    <rPh sb="6" eb="7">
      <t>オコナ</t>
    </rPh>
    <rPh sb="8" eb="10">
      <t>フリカエ</t>
    </rPh>
    <rPh sb="10" eb="11">
      <t>シ</t>
    </rPh>
    <rPh sb="12" eb="14">
      <t>ショリ</t>
    </rPh>
    <rPh sb="15" eb="17">
      <t>シハライ</t>
    </rPh>
    <rPh sb="17" eb="19">
      <t>カクテイ</t>
    </rPh>
    <rPh sb="19" eb="21">
      <t>ショリ</t>
    </rPh>
    <rPh sb="22" eb="23">
      <t>カク</t>
    </rPh>
    <rPh sb="23" eb="25">
      <t>ショリ</t>
    </rPh>
    <rPh sb="30" eb="32">
      <t>カイジョ</t>
    </rPh>
    <phoneticPr fontId="1"/>
  </si>
  <si>
    <t>解除には、解除したい伝票を１つずつ指定して解除することも、振替日（支払日）で一括して全件解除することも可能であること。</t>
    <rPh sb="0" eb="2">
      <t>カイジョ</t>
    </rPh>
    <rPh sb="5" eb="7">
      <t>カイジョ</t>
    </rPh>
    <rPh sb="10" eb="12">
      <t>デンピョウ</t>
    </rPh>
    <rPh sb="17" eb="19">
      <t>シテイ</t>
    </rPh>
    <rPh sb="21" eb="23">
      <t>カイジョ</t>
    </rPh>
    <rPh sb="29" eb="31">
      <t>フリカエ</t>
    </rPh>
    <rPh sb="31" eb="32">
      <t>ビ</t>
    </rPh>
    <rPh sb="33" eb="35">
      <t>シハライ</t>
    </rPh>
    <rPh sb="35" eb="36">
      <t>ビ</t>
    </rPh>
    <rPh sb="38" eb="40">
      <t>イッカツ</t>
    </rPh>
    <rPh sb="42" eb="43">
      <t>ゼン</t>
    </rPh>
    <rPh sb="43" eb="44">
      <t>ケン</t>
    </rPh>
    <rPh sb="44" eb="46">
      <t>カイジョ</t>
    </rPh>
    <rPh sb="51" eb="53">
      <t>カノウ</t>
    </rPh>
    <phoneticPr fontId="1"/>
  </si>
  <si>
    <t>各必要帳票について、メニューから簡単にＥｘｃｅｌデータまたはCSVデータとして出力できること。</t>
    <rPh sb="0" eb="1">
      <t>カク</t>
    </rPh>
    <rPh sb="1" eb="3">
      <t>ヒツヨウ</t>
    </rPh>
    <rPh sb="3" eb="5">
      <t>チョウヒョウ</t>
    </rPh>
    <rPh sb="16" eb="18">
      <t>カンタン</t>
    </rPh>
    <rPh sb="39" eb="41">
      <t>シュツリョク</t>
    </rPh>
    <phoneticPr fontId="1"/>
  </si>
  <si>
    <t>国税庁様式の「確定申告書」、「付表１」及び「付表１-（２）」、「付表２」及び「付表２-（２）」の作成が行えること。</t>
    <rPh sb="0" eb="3">
      <t>コクゼイチョウ</t>
    </rPh>
    <rPh sb="3" eb="5">
      <t>ヨウシキ</t>
    </rPh>
    <rPh sb="7" eb="9">
      <t>カクテイ</t>
    </rPh>
    <rPh sb="9" eb="11">
      <t>シンコク</t>
    </rPh>
    <rPh sb="11" eb="12">
      <t>ショ</t>
    </rPh>
    <rPh sb="15" eb="17">
      <t>フヒョウ</t>
    </rPh>
    <rPh sb="32" eb="34">
      <t>フヒョウ</t>
    </rPh>
    <rPh sb="36" eb="37">
      <t>オヨ</t>
    </rPh>
    <rPh sb="39" eb="41">
      <t>フヒョウ</t>
    </rPh>
    <rPh sb="48" eb="50">
      <t>サクセイ</t>
    </rPh>
    <rPh sb="51" eb="52">
      <t>オコナ</t>
    </rPh>
    <phoneticPr fontId="1"/>
  </si>
  <si>
    <t>消費税計算に必要な帳票（特定収入財源割合算出資料、課否判定表、財源内訳表、特定収入の判定表及び記入表、総括表）が作成できること。</t>
    <phoneticPr fontId="1"/>
  </si>
  <si>
    <t>剰余金計算書又は欠損金計算書の作成が行えること。また、これらは最新の法令に基づいた様式であること。</t>
    <rPh sb="31" eb="33">
      <t>サイシン</t>
    </rPh>
    <rPh sb="34" eb="36">
      <t>ホウレイ</t>
    </rPh>
    <rPh sb="37" eb="38">
      <t>モト</t>
    </rPh>
    <rPh sb="41" eb="43">
      <t>ヨウシキ</t>
    </rPh>
    <phoneticPr fontId="1"/>
  </si>
  <si>
    <t>剰余金処分計算書（案）又は欠損金処理計算書（案）の作成が行えること。また、これらは最新の法令に基づいた様式であること。</t>
    <rPh sb="0" eb="3">
      <t>ジョウヨキン</t>
    </rPh>
    <rPh sb="3" eb="5">
      <t>ショブン</t>
    </rPh>
    <rPh sb="5" eb="7">
      <t>ケイサン</t>
    </rPh>
    <rPh sb="7" eb="8">
      <t>ショ</t>
    </rPh>
    <rPh sb="9" eb="10">
      <t>アン</t>
    </rPh>
    <rPh sb="11" eb="12">
      <t>マタ</t>
    </rPh>
    <rPh sb="13" eb="16">
      <t>ケッソンキン</t>
    </rPh>
    <rPh sb="16" eb="18">
      <t>ショリ</t>
    </rPh>
    <rPh sb="18" eb="21">
      <t>ケイサンショ</t>
    </rPh>
    <rPh sb="22" eb="23">
      <t>アン</t>
    </rPh>
    <rPh sb="25" eb="27">
      <t>サクセイ</t>
    </rPh>
    <rPh sb="28" eb="29">
      <t>オコナ</t>
    </rPh>
    <rPh sb="41" eb="43">
      <t>サイシン</t>
    </rPh>
    <phoneticPr fontId="1"/>
  </si>
  <si>
    <t>精算表の作成が円単位及び千円単位で行えること。</t>
    <rPh sb="0" eb="2">
      <t>セイサン</t>
    </rPh>
    <rPh sb="2" eb="3">
      <t>ヒョウ</t>
    </rPh>
    <rPh sb="4" eb="6">
      <t>サクセイ</t>
    </rPh>
    <rPh sb="7" eb="8">
      <t>エン</t>
    </rPh>
    <rPh sb="8" eb="10">
      <t>タンイ</t>
    </rPh>
    <rPh sb="10" eb="11">
      <t>オヨ</t>
    </rPh>
    <rPh sb="12" eb="14">
      <t>センエン</t>
    </rPh>
    <rPh sb="14" eb="16">
      <t>タンイ</t>
    </rPh>
    <rPh sb="17" eb="18">
      <t>オコナ</t>
    </rPh>
    <phoneticPr fontId="1"/>
  </si>
  <si>
    <t>精算表において、期中伝票（日常の取引仕訳）とは別に決算整理仕訳分を修正記入欄（借方と貸方）に２種類表示できること。</t>
    <phoneticPr fontId="1"/>
  </si>
  <si>
    <t>各必要帳票について、メニューから簡単にＥｘｃｅｌデータまたはCSVデータに出力することができ、版下としても利用可能であること。</t>
    <rPh sb="0" eb="1">
      <t>カク</t>
    </rPh>
    <rPh sb="1" eb="3">
      <t>ヒツヨウ</t>
    </rPh>
    <rPh sb="3" eb="5">
      <t>チョウヒョウ</t>
    </rPh>
    <rPh sb="16" eb="18">
      <t>カンタン</t>
    </rPh>
    <phoneticPr fontId="1"/>
  </si>
  <si>
    <t>統計資料は印刷物と同じレイアウトで罫線等が設定されたＥｘｃｅｌファイルで出力できること。</t>
    <phoneticPr fontId="1"/>
  </si>
  <si>
    <t>減価償却の限度額または残存価額が選択でき、限度額を超えた償却にも対応できること。（０円償却、１円償却等）</t>
    <phoneticPr fontId="1"/>
  </si>
  <si>
    <t>取得資産の登録については、画面から1資産単位で登録できる他、Excel様式に複数の資産情報を入力し一括取り込みが行えるなど、固定資産データのインポートが可能であること。</t>
    <rPh sb="0" eb="2">
      <t>シュトク</t>
    </rPh>
    <rPh sb="2" eb="4">
      <t>シサン</t>
    </rPh>
    <rPh sb="5" eb="7">
      <t>トウロク</t>
    </rPh>
    <rPh sb="13" eb="15">
      <t>ガメン</t>
    </rPh>
    <rPh sb="18" eb="20">
      <t>シサン</t>
    </rPh>
    <rPh sb="20" eb="22">
      <t>タンイ</t>
    </rPh>
    <rPh sb="23" eb="25">
      <t>トウロク</t>
    </rPh>
    <rPh sb="28" eb="29">
      <t>ホカ</t>
    </rPh>
    <rPh sb="35" eb="37">
      <t>ヨウシキ</t>
    </rPh>
    <rPh sb="38" eb="40">
      <t>フクスウ</t>
    </rPh>
    <rPh sb="41" eb="43">
      <t>シサン</t>
    </rPh>
    <rPh sb="43" eb="45">
      <t>ジョウホウ</t>
    </rPh>
    <rPh sb="46" eb="48">
      <t>ニュウリョク</t>
    </rPh>
    <rPh sb="49" eb="51">
      <t>イッカツ</t>
    </rPh>
    <rPh sb="51" eb="52">
      <t>ト</t>
    </rPh>
    <rPh sb="53" eb="54">
      <t>コ</t>
    </rPh>
    <rPh sb="56" eb="57">
      <t>オコナ</t>
    </rPh>
    <rPh sb="62" eb="64">
      <t>コテイ</t>
    </rPh>
    <rPh sb="64" eb="66">
      <t>シサン</t>
    </rPh>
    <rPh sb="76" eb="78">
      <t>カノウ</t>
    </rPh>
    <phoneticPr fontId="1"/>
  </si>
  <si>
    <t>償却方法は、資産ごとに定額法・定率法のいずれかが選択可能であること。</t>
    <phoneticPr fontId="1"/>
  </si>
  <si>
    <t>リース資産台帳が作成できること。</t>
    <phoneticPr fontId="1"/>
  </si>
  <si>
    <t>固定資産データのエクスポート処理ができること。</t>
    <phoneticPr fontId="1"/>
  </si>
  <si>
    <t>他のシステムからの償却データの一括取込が可能でありチェック機能を有すること。</t>
    <phoneticPr fontId="1"/>
  </si>
  <si>
    <t>予定資産（仮データ）を入力することにより、将来２０年間以上に渡って発生する減価償却のシミュレーションが可能であること。</t>
    <phoneticPr fontId="1"/>
  </si>
  <si>
    <t>上記シュミレーションの年数は、任意に設定できること。</t>
    <phoneticPr fontId="1"/>
  </si>
  <si>
    <t>貯蔵品受払簿または貯蔵品集計表が作成できること。また、受払簿は、品番別、分類別に出力が可能であること。</t>
    <rPh sb="0" eb="3">
      <t>チョゾウヒン</t>
    </rPh>
    <rPh sb="3" eb="4">
      <t>ウ</t>
    </rPh>
    <rPh sb="4" eb="5">
      <t>ハラ</t>
    </rPh>
    <rPh sb="5" eb="6">
      <t>ボ</t>
    </rPh>
    <rPh sb="9" eb="12">
      <t>チョゾウヒン</t>
    </rPh>
    <rPh sb="12" eb="15">
      <t>シュウケイヒョウ</t>
    </rPh>
    <rPh sb="16" eb="18">
      <t>サクセイ</t>
    </rPh>
    <rPh sb="27" eb="29">
      <t>ウケハライ</t>
    </rPh>
    <rPh sb="29" eb="30">
      <t>ボ</t>
    </rPh>
    <rPh sb="32" eb="33">
      <t>ヒン</t>
    </rPh>
    <rPh sb="33" eb="34">
      <t>バン</t>
    </rPh>
    <rPh sb="34" eb="35">
      <t>ベツ</t>
    </rPh>
    <rPh sb="36" eb="38">
      <t>ブンルイ</t>
    </rPh>
    <rPh sb="38" eb="39">
      <t>ベツ</t>
    </rPh>
    <rPh sb="40" eb="42">
      <t>シュツリョク</t>
    </rPh>
    <rPh sb="43" eb="45">
      <t>カノウ</t>
    </rPh>
    <phoneticPr fontId="1"/>
  </si>
  <si>
    <t>評価方法として、先入先出法、移動平均法が選択できること。</t>
    <phoneticPr fontId="1"/>
  </si>
  <si>
    <t>簿外資産の管理ができること。</t>
    <phoneticPr fontId="1"/>
  </si>
  <si>
    <t>品番、数量を入力することで、評価方法にあわせた単価を自動計算し出庫できること。</t>
    <phoneticPr fontId="1"/>
  </si>
  <si>
    <t>予算区分別集計表が出力できること。</t>
    <phoneticPr fontId="1"/>
  </si>
  <si>
    <t>予算区分（執行予算が管理できる区分）、工事情報（工事番号、請負業者、工事名）、摘要欄など付加情報などにより照会、管理できること。</t>
    <rPh sb="53" eb="55">
      <t>ショウカイ</t>
    </rPh>
    <phoneticPr fontId="1"/>
  </si>
  <si>
    <t>報告様式が変更された場合は速やかに対応できること。</t>
    <phoneticPr fontId="1"/>
  </si>
  <si>
    <t>会計執行データをExcelデータまたはCSVデータで出力できること。</t>
    <phoneticPr fontId="1"/>
  </si>
  <si>
    <t>各報告様式の項目に対し、設定する科目、金額情報を一覧で出力できること。</t>
    <phoneticPr fontId="1"/>
  </si>
  <si>
    <t>借入先、支払先、会計・科目、事業・目的、起債額を基本情報として登録できること。</t>
    <rPh sb="0" eb="2">
      <t>カリイレ</t>
    </rPh>
    <rPh sb="2" eb="3">
      <t>サキ</t>
    </rPh>
    <rPh sb="4" eb="6">
      <t>シハライ</t>
    </rPh>
    <rPh sb="6" eb="7">
      <t>サキ</t>
    </rPh>
    <rPh sb="8" eb="10">
      <t>カイケイ</t>
    </rPh>
    <rPh sb="11" eb="13">
      <t>カモク</t>
    </rPh>
    <rPh sb="14" eb="16">
      <t>ジギョウ</t>
    </rPh>
    <rPh sb="17" eb="19">
      <t>モクテキ</t>
    </rPh>
    <rPh sb="20" eb="22">
      <t>キサイ</t>
    </rPh>
    <rPh sb="22" eb="23">
      <t>ガク</t>
    </rPh>
    <rPh sb="24" eb="26">
      <t>キホン</t>
    </rPh>
    <rPh sb="26" eb="28">
      <t>ジョウホウ</t>
    </rPh>
    <rPh sb="31" eb="33">
      <t>トウロク</t>
    </rPh>
    <phoneticPr fontId="1"/>
  </si>
  <si>
    <t>企業債ごとに年賦、半年賦での計算が選択できること。</t>
    <phoneticPr fontId="1"/>
  </si>
  <si>
    <t>企業債ごとに元利均等、元金均等払いの方法が選択できること。</t>
    <phoneticPr fontId="1"/>
  </si>
  <si>
    <t>企業債台帳の作成、管理をすることができ、償還計算を自動ですることができる。</t>
    <rPh sb="0" eb="2">
      <t>キギョウ</t>
    </rPh>
    <rPh sb="2" eb="3">
      <t>サイ</t>
    </rPh>
    <rPh sb="3" eb="5">
      <t>ダイチョウ</t>
    </rPh>
    <rPh sb="6" eb="8">
      <t>サクセイ</t>
    </rPh>
    <rPh sb="9" eb="11">
      <t>カンリ</t>
    </rPh>
    <rPh sb="20" eb="22">
      <t>ショウカン</t>
    </rPh>
    <rPh sb="22" eb="24">
      <t>ケイサン</t>
    </rPh>
    <rPh sb="25" eb="27">
      <t>ジドウ</t>
    </rPh>
    <phoneticPr fontId="1"/>
  </si>
  <si>
    <t>償還計算情報については、予め条件を組み合わせたパターンをマスタとして保持しておき、パターンを選択することで、償還計算情報が自動入力されること。また、パターン選択後、償還計算情報を修正し変更することができること。</t>
    <rPh sb="0" eb="2">
      <t>ショウカン</t>
    </rPh>
    <rPh sb="2" eb="4">
      <t>ケイサン</t>
    </rPh>
    <rPh sb="4" eb="6">
      <t>ジョウホウ</t>
    </rPh>
    <rPh sb="12" eb="13">
      <t>アラカジ</t>
    </rPh>
    <rPh sb="14" eb="16">
      <t>ジョウケン</t>
    </rPh>
    <rPh sb="17" eb="18">
      <t>ク</t>
    </rPh>
    <rPh sb="19" eb="20">
      <t>ア</t>
    </rPh>
    <rPh sb="34" eb="36">
      <t>ホジ</t>
    </rPh>
    <rPh sb="46" eb="48">
      <t>センタク</t>
    </rPh>
    <rPh sb="54" eb="56">
      <t>ショウカン</t>
    </rPh>
    <rPh sb="56" eb="58">
      <t>ケイサン</t>
    </rPh>
    <rPh sb="58" eb="60">
      <t>ジョウホウ</t>
    </rPh>
    <rPh sb="61" eb="63">
      <t>ジドウ</t>
    </rPh>
    <rPh sb="63" eb="65">
      <t>ニュウリョク</t>
    </rPh>
    <rPh sb="78" eb="80">
      <t>センタク</t>
    </rPh>
    <rPh sb="80" eb="81">
      <t>ゴ</t>
    </rPh>
    <rPh sb="82" eb="84">
      <t>ショウカン</t>
    </rPh>
    <rPh sb="84" eb="86">
      <t>ケイサン</t>
    </rPh>
    <rPh sb="86" eb="88">
      <t>ジョウホウ</t>
    </rPh>
    <rPh sb="89" eb="91">
      <t>シュウセイ</t>
    </rPh>
    <rPh sb="92" eb="94">
      <t>ヘンコウ</t>
    </rPh>
    <phoneticPr fontId="1"/>
  </si>
  <si>
    <t>企業債を科目や事業、交付税（理論償還）で按分でき、親子関係の登録ができること。</t>
    <rPh sb="0" eb="2">
      <t>キギョウ</t>
    </rPh>
    <rPh sb="2" eb="3">
      <t>サイ</t>
    </rPh>
    <rPh sb="4" eb="6">
      <t>カモク</t>
    </rPh>
    <rPh sb="10" eb="13">
      <t>コウフゼイ</t>
    </rPh>
    <rPh sb="14" eb="16">
      <t>リロン</t>
    </rPh>
    <rPh sb="16" eb="18">
      <t>ショウカン</t>
    </rPh>
    <rPh sb="20" eb="22">
      <t>アンブン</t>
    </rPh>
    <rPh sb="25" eb="27">
      <t>オヤコ</t>
    </rPh>
    <rPh sb="27" eb="29">
      <t>カンケイ</t>
    </rPh>
    <rPh sb="30" eb="32">
      <t>トウロク</t>
    </rPh>
    <phoneticPr fontId="1"/>
  </si>
  <si>
    <t>地方債現在高の状況（３３表）の出力ができること。</t>
    <phoneticPr fontId="1"/>
  </si>
  <si>
    <t>現在高一覧表が出力できること。借入先、目的区分、資金使途区分を選択して集計できること。</t>
    <phoneticPr fontId="1"/>
  </si>
  <si>
    <t>現在高集計表が出力できること。借入先、目的区分、資金使途区分を選択して集計できること。</t>
    <phoneticPr fontId="1"/>
  </si>
  <si>
    <t>利率別現在高集計表が出力できること。借入先、目的区分、資金使途区分を選択して集計できること。</t>
    <phoneticPr fontId="1"/>
  </si>
  <si>
    <t>借入先、会計、科目、事業の範囲指定をすることにより指定した年度もしくは、指定する年間分の集計資料を作成することができること。</t>
    <rPh sb="0" eb="2">
      <t>カリイレ</t>
    </rPh>
    <rPh sb="2" eb="3">
      <t>サキ</t>
    </rPh>
    <rPh sb="4" eb="6">
      <t>カイケイ</t>
    </rPh>
    <rPh sb="7" eb="9">
      <t>カモク</t>
    </rPh>
    <rPh sb="10" eb="12">
      <t>ジギョウ</t>
    </rPh>
    <rPh sb="13" eb="15">
      <t>ハンイ</t>
    </rPh>
    <rPh sb="15" eb="17">
      <t>シテイ</t>
    </rPh>
    <rPh sb="25" eb="27">
      <t>シテイ</t>
    </rPh>
    <rPh sb="29" eb="31">
      <t>ネンド</t>
    </rPh>
    <rPh sb="36" eb="38">
      <t>シテイ</t>
    </rPh>
    <rPh sb="40" eb="42">
      <t>ネンカン</t>
    </rPh>
    <rPh sb="42" eb="43">
      <t>ブン</t>
    </rPh>
    <rPh sb="44" eb="46">
      <t>シュウケイ</t>
    </rPh>
    <rPh sb="46" eb="48">
      <t>シリョウ</t>
    </rPh>
    <rPh sb="49" eb="51">
      <t>サクセイ</t>
    </rPh>
    <phoneticPr fontId="1"/>
  </si>
  <si>
    <t>月次合計残高試算表が作成できること。</t>
    <rPh sb="10" eb="12">
      <t>サクセイ</t>
    </rPh>
    <phoneticPr fontId="1"/>
  </si>
  <si>
    <t>現預金出納簿が作成できること。</t>
    <phoneticPr fontId="1"/>
  </si>
  <si>
    <t>月次損益計算書の作成ができること。</t>
    <rPh sb="0" eb="2">
      <t>ゲツジ</t>
    </rPh>
    <rPh sb="2" eb="4">
      <t>ソンエキ</t>
    </rPh>
    <rPh sb="4" eb="6">
      <t>ケイサン</t>
    </rPh>
    <rPh sb="6" eb="7">
      <t>ショ</t>
    </rPh>
    <rPh sb="8" eb="10">
      <t>サクセイ</t>
    </rPh>
    <phoneticPr fontId="1"/>
  </si>
  <si>
    <t>月次貸借対照表の作成ができること。</t>
    <rPh sb="0" eb="2">
      <t>ゲツジ</t>
    </rPh>
    <rPh sb="2" eb="4">
      <t>タイシャク</t>
    </rPh>
    <rPh sb="4" eb="6">
      <t>タイショウ</t>
    </rPh>
    <rPh sb="6" eb="7">
      <t>ヒョウ</t>
    </rPh>
    <rPh sb="8" eb="10">
      <t>サクセイ</t>
    </rPh>
    <phoneticPr fontId="1"/>
  </si>
  <si>
    <t>◎</t>
    <phoneticPr fontId="1"/>
  </si>
  <si>
    <t>〇</t>
    <phoneticPr fontId="1"/>
  </si>
  <si>
    <t>×</t>
    <phoneticPr fontId="1"/>
  </si>
  <si>
    <t>〇または△の場合の
追加費用見込（千円）</t>
    <rPh sb="6" eb="8">
      <t>バアイ</t>
    </rPh>
    <rPh sb="10" eb="12">
      <t>ツイカ</t>
    </rPh>
    <rPh sb="12" eb="14">
      <t>ヒヨウ</t>
    </rPh>
    <rPh sb="14" eb="16">
      <t>ミコ</t>
    </rPh>
    <rPh sb="17" eb="19">
      <t>センエン</t>
    </rPh>
    <phoneticPr fontId="1"/>
  </si>
  <si>
    <t>予算科目（節、細節）ごとに、支出負担行為以降の支出予算差引簿が作成できること。</t>
    <rPh sb="31" eb="33">
      <t>サクセイ</t>
    </rPh>
    <phoneticPr fontId="1"/>
  </si>
  <si>
    <t>所属別に、予算科目（節、細節）ごとに、支出負担行為以降の支出予算差引簿が作成できること。</t>
    <rPh sb="0" eb="2">
      <t>ショゾク</t>
    </rPh>
    <rPh sb="2" eb="3">
      <t>ベツ</t>
    </rPh>
    <rPh sb="36" eb="38">
      <t>サクセイ</t>
    </rPh>
    <phoneticPr fontId="1"/>
  </si>
  <si>
    <t>予算科目（節、細節）ごとに、支出負担行為以降の支出予算差引簿が作成できること。また、所属の印字も行えること。</t>
    <rPh sb="31" eb="33">
      <t>サクセイ</t>
    </rPh>
    <rPh sb="42" eb="44">
      <t>ショゾク</t>
    </rPh>
    <rPh sb="45" eb="47">
      <t>インジ</t>
    </rPh>
    <rPh sb="48" eb="49">
      <t>オコナ</t>
    </rPh>
    <phoneticPr fontId="1"/>
  </si>
  <si>
    <t>予算科目（節、細節）ごとに、予定支出負担行為以降の支出予算差引簿が作成できること。</t>
    <rPh sb="14" eb="16">
      <t>ヨテイ</t>
    </rPh>
    <rPh sb="16" eb="18">
      <t>シシュツ</t>
    </rPh>
    <rPh sb="18" eb="20">
      <t>フタン</t>
    </rPh>
    <rPh sb="20" eb="22">
      <t>コウイ</t>
    </rPh>
    <rPh sb="22" eb="24">
      <t>イコウ</t>
    </rPh>
    <rPh sb="33" eb="35">
      <t>サクセイ</t>
    </rPh>
    <phoneticPr fontId="1"/>
  </si>
  <si>
    <t>予算執行状況表は、目、節、細節それぞれのレベルで出力が可能であること。</t>
    <rPh sb="0" eb="2">
      <t>ヨサン</t>
    </rPh>
    <rPh sb="2" eb="4">
      <t>シッコウ</t>
    </rPh>
    <rPh sb="4" eb="6">
      <t>ジョウキョウ</t>
    </rPh>
    <rPh sb="6" eb="7">
      <t>ヒョウ</t>
    </rPh>
    <rPh sb="9" eb="10">
      <t>モク</t>
    </rPh>
    <rPh sb="11" eb="12">
      <t>セツ</t>
    </rPh>
    <rPh sb="13" eb="14">
      <t>ホソ</t>
    </rPh>
    <rPh sb="14" eb="15">
      <t>セツ</t>
    </rPh>
    <rPh sb="24" eb="26">
      <t>シュツリョク</t>
    </rPh>
    <rPh sb="27" eb="29">
      <t>カノウ</t>
    </rPh>
    <phoneticPr fontId="1"/>
  </si>
  <si>
    <t>月次・年次消費税計算書は、節、細節それぞれのレベルで出力が可能であること。</t>
    <rPh sb="0" eb="2">
      <t>ゲツジ</t>
    </rPh>
    <rPh sb="3" eb="5">
      <t>ネンジ</t>
    </rPh>
    <rPh sb="5" eb="8">
      <t>ショウヒゼイ</t>
    </rPh>
    <rPh sb="8" eb="10">
      <t>ケイサン</t>
    </rPh>
    <rPh sb="10" eb="11">
      <t>ショ</t>
    </rPh>
    <rPh sb="13" eb="14">
      <t>セツ</t>
    </rPh>
    <rPh sb="15" eb="16">
      <t>ホソ</t>
    </rPh>
    <rPh sb="16" eb="17">
      <t>セツ</t>
    </rPh>
    <rPh sb="26" eb="28">
      <t>シュツリョク</t>
    </rPh>
    <rPh sb="29" eb="31">
      <t>カノウ</t>
    </rPh>
    <phoneticPr fontId="1"/>
  </si>
  <si>
    <t>支払予定日、支払方法ごとに、支払予定表が作成できること。</t>
    <rPh sb="0" eb="2">
      <t>シハラ</t>
    </rPh>
    <rPh sb="2" eb="4">
      <t>ヨテイ</t>
    </rPh>
    <rPh sb="4" eb="5">
      <t>ビ</t>
    </rPh>
    <rPh sb="14" eb="16">
      <t>シハラ</t>
    </rPh>
    <rPh sb="16" eb="18">
      <t>ヨテイ</t>
    </rPh>
    <rPh sb="18" eb="19">
      <t>ヒョウ</t>
    </rPh>
    <rPh sb="20" eb="22">
      <t>サクセイ</t>
    </rPh>
    <phoneticPr fontId="1"/>
  </si>
  <si>
    <t>提案するシステムは、地方公共団体情報システム機構の総合行政ネットワークＡＳＰアプリケーション及びコンテンツサービスとして登録されているものとする。</t>
    <phoneticPr fontId="1"/>
  </si>
  <si>
    <t>システム全体については毎日、原則自動バックアップとし、手動でも退避できるようにすること。また、別の媒体にも保存でき、障害時には簡単かつ迅速に復元できる対策を講じること。</t>
    <phoneticPr fontId="1"/>
  </si>
  <si>
    <t>消費税計算については、原則課税方式と簡易課税方式のいずれにも対応ができること。また、原則課税方式の場合は、個別対応方式と一括比例配分方式のいずれにも対応できること。</t>
    <phoneticPr fontId="1"/>
  </si>
  <si>
    <t>入力済の各種伝票において、変更・削除・照会の機能を有すること。伝票検索方法は、伝票番号の直接入力による方法と任意の条件による方法とのいずれも可能なこと。</t>
    <phoneticPr fontId="1"/>
  </si>
  <si>
    <t>別紙</t>
    <rPh sb="0" eb="2">
      <t>ベッシ</t>
    </rPh>
    <phoneticPr fontId="1"/>
  </si>
  <si>
    <t>機能要件書</t>
    <rPh sb="0" eb="2">
      <t>キノウ</t>
    </rPh>
    <rPh sb="2" eb="4">
      <t>ヨウケン</t>
    </rPh>
    <rPh sb="4" eb="5">
      <t>ショ</t>
    </rPh>
    <phoneticPr fontId="1"/>
  </si>
  <si>
    <t>記入方法</t>
    <rPh sb="0" eb="2">
      <t>キニュウ</t>
    </rPh>
    <rPh sb="2" eb="4">
      <t>ホウホウ</t>
    </rPh>
    <phoneticPr fontId="1"/>
  </si>
  <si>
    <t>以下の内容に沿って記入し、提案書に添付して提出すること。</t>
    <rPh sb="0" eb="2">
      <t>イカ</t>
    </rPh>
    <rPh sb="3" eb="5">
      <t>ナイヨウ</t>
    </rPh>
    <rPh sb="6" eb="7">
      <t>ソ</t>
    </rPh>
    <rPh sb="9" eb="11">
      <t>キニュウ</t>
    </rPh>
    <rPh sb="13" eb="16">
      <t>テイアンショ</t>
    </rPh>
    <rPh sb="17" eb="19">
      <t>テンプ</t>
    </rPh>
    <rPh sb="21" eb="23">
      <t>テイシュツ</t>
    </rPh>
    <phoneticPr fontId="1"/>
  </si>
  <si>
    <t>対応区分欄</t>
    <rPh sb="0" eb="2">
      <t>タイオウ</t>
    </rPh>
    <rPh sb="2" eb="4">
      <t>クブン</t>
    </rPh>
    <rPh sb="4" eb="5">
      <t>ラン</t>
    </rPh>
    <phoneticPr fontId="1"/>
  </si>
  <si>
    <t>以下の項目を記入し、提出すること</t>
    <rPh sb="0" eb="2">
      <t>イカ</t>
    </rPh>
    <rPh sb="3" eb="5">
      <t>コウモク</t>
    </rPh>
    <rPh sb="6" eb="8">
      <t>キニュウ</t>
    </rPh>
    <rPh sb="10" eb="12">
      <t>テイシュツ</t>
    </rPh>
    <phoneticPr fontId="1"/>
  </si>
  <si>
    <t>OS：</t>
    <phoneticPr fontId="1"/>
  </si>
  <si>
    <t>メモリ：</t>
    <phoneticPr fontId="1"/>
  </si>
  <si>
    <t>CPU：</t>
    <phoneticPr fontId="1"/>
  </si>
  <si>
    <t>ストレージ：</t>
    <phoneticPr fontId="1"/>
  </si>
  <si>
    <t>（御社の提案するシステムに対応するクライアント端末に係る要求スペック）</t>
    <rPh sb="1" eb="3">
      <t>オンシャ</t>
    </rPh>
    <rPh sb="4" eb="6">
      <t>テイアン</t>
    </rPh>
    <rPh sb="13" eb="15">
      <t>タイオウ</t>
    </rPh>
    <rPh sb="23" eb="25">
      <t>タンマツ</t>
    </rPh>
    <rPh sb="26" eb="27">
      <t>カカ</t>
    </rPh>
    <rPh sb="28" eb="30">
      <t>ヨウキュウ</t>
    </rPh>
    <phoneticPr fontId="1"/>
  </si>
  <si>
    <r>
      <t>変更支出負担行為処理機能を有していること。</t>
    </r>
    <r>
      <rPr>
        <strike/>
        <sz val="11"/>
        <color theme="1"/>
        <rFont val="ＭＳ Ｐゴシック"/>
        <family val="3"/>
        <charset val="128"/>
      </rPr>
      <t>また、請負率から変更支出負担行為金額を自動計算できること。</t>
    </r>
    <rPh sb="0" eb="2">
      <t>ヘンコウ</t>
    </rPh>
    <rPh sb="24" eb="26">
      <t>ウケオイ</t>
    </rPh>
    <rPh sb="26" eb="27">
      <t>リツ</t>
    </rPh>
    <rPh sb="29" eb="31">
      <t>ヘンコウ</t>
    </rPh>
    <rPh sb="31" eb="33">
      <t>シシュツ</t>
    </rPh>
    <rPh sb="33" eb="35">
      <t>フタン</t>
    </rPh>
    <rPh sb="35" eb="37">
      <t>コウイ</t>
    </rPh>
    <rPh sb="37" eb="39">
      <t>キンガク</t>
    </rPh>
    <rPh sb="40" eb="42">
      <t>ジドウ</t>
    </rPh>
    <rPh sb="42" eb="44">
      <t>ケイサン</t>
    </rPh>
    <phoneticPr fontId="1"/>
  </si>
  <si>
    <t>石川町公営企業会計システム構築業務</t>
    <rPh sb="0" eb="3">
      <t>イシカワマチ</t>
    </rPh>
    <rPh sb="3" eb="5">
      <t>コウエイ</t>
    </rPh>
    <rPh sb="5" eb="7">
      <t>キギョウ</t>
    </rPh>
    <rPh sb="7" eb="9">
      <t>カイケイ</t>
    </rPh>
    <rPh sb="13" eb="15">
      <t>コウチク</t>
    </rPh>
    <rPh sb="15" eb="17">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</si>
</sst>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quot;個&quot;"/>
  </numFmts>
  <fonts count="15">
    <font>
      <sz val="11"/>
      <name val="ＭＳ Ｐゴシック"/>
      <family val="3"/>
      <charset val="128"/>
    </font>
    <font>
      <sz val="6"/>
      <name val="ＭＳ Ｐゴシック"/>
      <family val="3"/>
      <charset val="128"/>
    </font>
    <font>
      <sz val="11"/>
      <name val="ＭＳ Ｐゴシック"/>
      <family val="3"/>
      <charset val="128"/>
    </font>
    <font>
      <sz val="11"/>
      <name val="Arial"/>
      <family val="2"/>
    </font>
    <font>
      <sz val="10"/>
      <name val="ＭＳ Ｐゴシック"/>
      <family val="3"/>
      <charset val="128"/>
    </font>
    <font>
      <sz val="11"/>
      <name val="ＭＳ ゴシック"/>
      <family val="3"/>
      <charset val="128"/>
    </font>
    <font>
      <sz val="6"/>
      <name val="ＭＳ Ｐゴシック"/>
      <family val="2"/>
      <charset val="128"/>
    </font>
    <font>
      <sz val="9"/>
      <name val="ＭＳ ゴシック"/>
      <family val="3"/>
      <charset val="128"/>
    </font>
    <font>
      <sz val="11"/>
      <color theme="1"/>
      <name val="ＭＳ Ｐゴシック"/>
      <family val="3"/>
      <charset val="128"/>
    </font>
    <font>
      <sz val="18"/>
      <name val="ＭＳ Ｐゴシック"/>
      <family val="3"/>
      <charset val="128"/>
    </font>
    <font>
      <sz val="12"/>
      <color theme="1"/>
      <name val="HGS創英角ｺﾞｼｯｸUB"/>
      <family val="3"/>
      <charset val="128"/>
    </font>
    <font>
      <sz val="10"/>
      <color theme="1"/>
      <name val="ＭＳ Ｐゴシック"/>
      <family val="3"/>
      <charset val="128"/>
    </font>
    <font>
      <sz val="9"/>
      <color theme="1"/>
      <name val="ＭＳ Ｐゴシック"/>
      <family val="3"/>
      <charset val="128"/>
    </font>
    <font>
      <strike/>
      <sz val="11"/>
      <color theme="1"/>
      <name val="ＭＳ Ｐゴシック"/>
      <family val="3"/>
      <charset val="128"/>
    </font>
    <font>
      <sz val="11"/>
      <color theme="1"/>
      <name val="ＭＳ ゴシック"/>
      <family val="3"/>
      <charset val="128"/>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auto="1"/>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alignment vertical="center"/>
    </xf>
    <xf numFmtId="38" fontId="2" fillId="0" borderId="0" applyFont="0" applyFill="0" applyBorder="0" applyAlignment="0" applyProtection="0">
      <alignment vertical="center"/>
    </xf>
    <xf numFmtId="0" fontId="2" fillId="0" borderId="0"/>
  </cellStyleXfs>
  <cellXfs count="75">
    <xf numFmtId="0" fontId="0" fillId="0" borderId="0" xfId="0"/>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horizontal="center" vertical="center" wrapText="1"/>
    </xf>
    <xf numFmtId="0" fontId="4" fillId="0" borderId="2" xfId="0" applyFont="1" applyBorder="1" applyAlignment="1">
      <alignment horizontal="left" vertical="top" wrapText="1"/>
    </xf>
    <xf numFmtId="0" fontId="4" fillId="0" borderId="1" xfId="0" applyFont="1" applyFill="1" applyBorder="1" applyAlignment="1">
      <alignment horizontal="center" vertical="center" wrapText="1"/>
    </xf>
    <xf numFmtId="55" fontId="0" fillId="0" borderId="0" xfId="0" applyNumberFormat="1"/>
    <xf numFmtId="0" fontId="4" fillId="0" borderId="3" xfId="0" applyFont="1" applyFill="1" applyBorder="1" applyAlignment="1">
      <alignment horizontal="left" vertical="top" wrapText="1"/>
    </xf>
    <xf numFmtId="0" fontId="9" fillId="0" borderId="0" xfId="0" applyFont="1"/>
    <xf numFmtId="0" fontId="4" fillId="0" borderId="0" xfId="3" applyFont="1" applyBorder="1" applyAlignment="1">
      <alignment vertical="center" wrapText="1"/>
    </xf>
    <xf numFmtId="0" fontId="0" fillId="0" borderId="15" xfId="0" applyBorder="1"/>
    <xf numFmtId="0" fontId="0" fillId="0" borderId="18" xfId="0" applyBorder="1"/>
    <xf numFmtId="0" fontId="0" fillId="0" borderId="16" xfId="0" applyBorder="1"/>
    <xf numFmtId="0" fontId="0" fillId="0" borderId="3" xfId="0" applyBorder="1"/>
    <xf numFmtId="0" fontId="0" fillId="0" borderId="0" xfId="0" applyBorder="1"/>
    <xf numFmtId="0" fontId="0" fillId="0" borderId="19" xfId="0" applyBorder="1"/>
    <xf numFmtId="0" fontId="0" fillId="0" borderId="20" xfId="0" applyBorder="1"/>
    <xf numFmtId="0" fontId="0" fillId="0" borderId="21" xfId="0" applyBorder="1"/>
    <xf numFmtId="0" fontId="0" fillId="0" borderId="22" xfId="0" applyBorder="1"/>
    <xf numFmtId="49" fontId="12" fillId="0" borderId="0" xfId="1" applyNumberFormat="1" applyFont="1" applyFill="1" applyAlignment="1">
      <alignment vertical="center" wrapText="1"/>
    </xf>
    <xf numFmtId="49" fontId="10" fillId="0" borderId="0" xfId="1" applyNumberFormat="1" applyFont="1" applyFill="1" applyAlignment="1">
      <alignment horizontal="left" vertical="center"/>
    </xf>
    <xf numFmtId="0" fontId="11" fillId="0" borderId="0" xfId="3" applyFont="1" applyBorder="1" applyAlignment="1">
      <alignment horizontal="left" vertical="center" wrapText="1"/>
    </xf>
    <xf numFmtId="0" fontId="8" fillId="0" borderId="2" xfId="1" applyNumberFormat="1" applyFont="1" applyFill="1" applyBorder="1" applyAlignment="1">
      <alignment horizontal="center" vertical="top" wrapText="1"/>
    </xf>
    <xf numFmtId="49" fontId="8" fillId="0" borderId="1" xfId="1" applyNumberFormat="1" applyFont="1" applyFill="1" applyBorder="1" applyAlignment="1">
      <alignment horizontal="center" vertical="center" wrapText="1"/>
    </xf>
    <xf numFmtId="49" fontId="8" fillId="0" borderId="17" xfId="1" applyNumberFormat="1" applyFont="1" applyFill="1" applyBorder="1" applyAlignment="1">
      <alignment horizontal="center" vertical="center" wrapText="1"/>
    </xf>
    <xf numFmtId="38" fontId="12" fillId="0" borderId="14" xfId="2" applyFont="1" applyFill="1" applyBorder="1" applyAlignment="1">
      <alignment horizontal="center" vertical="center" wrapText="1"/>
    </xf>
    <xf numFmtId="0" fontId="8" fillId="0" borderId="4" xfId="1" applyNumberFormat="1" applyFont="1" applyFill="1" applyBorder="1" applyAlignment="1">
      <alignment horizontal="center" vertical="top" wrapText="1"/>
    </xf>
    <xf numFmtId="49" fontId="8" fillId="0" borderId="13" xfId="1" applyNumberFormat="1" applyFont="1" applyFill="1" applyBorder="1" applyAlignment="1">
      <alignment horizontal="center" vertical="center" wrapText="1"/>
    </xf>
    <xf numFmtId="38" fontId="8" fillId="0" borderId="13" xfId="2" applyFont="1" applyFill="1" applyBorder="1" applyAlignment="1">
      <alignment horizontal="right" vertical="center" wrapText="1"/>
    </xf>
    <xf numFmtId="0" fontId="8" fillId="0" borderId="7" xfId="1" applyNumberFormat="1" applyFont="1" applyFill="1" applyBorder="1" applyAlignment="1">
      <alignment horizontal="center" vertical="center" wrapText="1"/>
    </xf>
    <xf numFmtId="49" fontId="8" fillId="0" borderId="8" xfId="1" applyNumberFormat="1" applyFont="1" applyFill="1" applyBorder="1" applyAlignment="1">
      <alignment vertical="center" wrapText="1"/>
    </xf>
    <xf numFmtId="49" fontId="8" fillId="0" borderId="8" xfId="1" applyNumberFormat="1" applyFont="1" applyFill="1" applyBorder="1" applyAlignment="1">
      <alignment vertical="top" wrapText="1"/>
    </xf>
    <xf numFmtId="49" fontId="8" fillId="0" borderId="9" xfId="1" applyNumberFormat="1" applyFont="1" applyFill="1" applyBorder="1" applyAlignment="1">
      <alignment vertical="center" wrapText="1"/>
    </xf>
    <xf numFmtId="38" fontId="8" fillId="0" borderId="1" xfId="2" applyFont="1" applyFill="1" applyBorder="1" applyAlignment="1">
      <alignment horizontal="right" vertical="center" wrapText="1"/>
    </xf>
    <xf numFmtId="49" fontId="8" fillId="0" borderId="8" xfId="1" applyNumberFormat="1" applyFont="1" applyFill="1" applyBorder="1" applyAlignment="1">
      <alignment horizontal="left" vertical="top" wrapText="1"/>
    </xf>
    <xf numFmtId="49" fontId="8" fillId="0" borderId="8" xfId="1" applyNumberFormat="1" applyFont="1" applyFill="1" applyBorder="1" applyAlignment="1">
      <alignment horizontal="left" vertical="center" wrapText="1"/>
    </xf>
    <xf numFmtId="49" fontId="8" fillId="0" borderId="8" xfId="1" applyNumberFormat="1" applyFont="1" applyFill="1" applyBorder="1" applyAlignment="1">
      <alignment horizontal="right" vertical="center" wrapText="1"/>
    </xf>
    <xf numFmtId="0" fontId="8" fillId="0" borderId="9" xfId="1" applyFont="1" applyFill="1" applyBorder="1" applyAlignment="1">
      <alignment horizontal="justify" vertical="center" wrapText="1"/>
    </xf>
    <xf numFmtId="0" fontId="14" fillId="0" borderId="9" xfId="1" applyFont="1" applyFill="1" applyBorder="1" applyAlignment="1">
      <alignment vertical="center" wrapText="1"/>
    </xf>
    <xf numFmtId="0" fontId="14" fillId="0" borderId="9" xfId="1" applyFont="1" applyFill="1" applyBorder="1" applyAlignment="1">
      <alignment horizontal="justify" vertical="center" wrapText="1"/>
    </xf>
    <xf numFmtId="0" fontId="8" fillId="0" borderId="10" xfId="1" applyNumberFormat="1" applyFont="1" applyFill="1" applyBorder="1" applyAlignment="1">
      <alignment horizontal="center" vertical="center" wrapText="1"/>
    </xf>
    <xf numFmtId="49" fontId="8" fillId="0" borderId="11" xfId="1" applyNumberFormat="1" applyFont="1" applyFill="1" applyBorder="1" applyAlignment="1">
      <alignment vertical="center" wrapText="1"/>
    </xf>
    <xf numFmtId="49" fontId="8" fillId="0" borderId="12" xfId="1" applyNumberFormat="1" applyFont="1" applyFill="1" applyBorder="1" applyAlignment="1">
      <alignment vertical="center" wrapText="1"/>
    </xf>
    <xf numFmtId="0" fontId="8" fillId="0" borderId="0" xfId="1" applyNumberFormat="1" applyFont="1" applyFill="1" applyBorder="1" applyAlignment="1">
      <alignment horizontal="center" vertical="center" wrapText="1"/>
    </xf>
    <xf numFmtId="49" fontId="8" fillId="0" borderId="0" xfId="1" applyNumberFormat="1" applyFont="1" applyFill="1" applyAlignment="1">
      <alignment vertical="center" wrapText="1"/>
    </xf>
    <xf numFmtId="49" fontId="8" fillId="0" borderId="0" xfId="1" applyNumberFormat="1" applyFont="1" applyFill="1" applyAlignment="1">
      <alignment horizontal="right" vertical="center" wrapText="1"/>
    </xf>
    <xf numFmtId="176" fontId="8" fillId="0" borderId="0" xfId="2" applyNumberFormat="1" applyFont="1" applyFill="1" applyAlignment="1">
      <alignment horizontal="center" vertical="center" wrapText="1"/>
    </xf>
    <xf numFmtId="176" fontId="8" fillId="0" borderId="0" xfId="2" applyNumberFormat="1" applyFont="1" applyFill="1" applyAlignment="1">
      <alignment horizontal="right" vertical="center" wrapText="1"/>
    </xf>
    <xf numFmtId="49" fontId="12" fillId="0" borderId="0" xfId="1" applyNumberFormat="1" applyFont="1" applyFill="1" applyBorder="1" applyAlignment="1">
      <alignment vertical="center" wrapText="1"/>
    </xf>
    <xf numFmtId="0" fontId="8" fillId="0" borderId="0" xfId="1" applyNumberFormat="1" applyFont="1" applyFill="1" applyBorder="1" applyAlignment="1">
      <alignment horizontal="center" vertical="top" wrapText="1"/>
    </xf>
    <xf numFmtId="49" fontId="8" fillId="0" borderId="0" xfId="1" applyNumberFormat="1" applyFont="1" applyFill="1" applyAlignment="1">
      <alignment horizontal="center" vertical="center" wrapText="1"/>
    </xf>
    <xf numFmtId="38" fontId="8" fillId="0" borderId="0" xfId="2" applyFont="1" applyFill="1" applyAlignment="1">
      <alignment horizontal="right" vertical="center" wrapText="1"/>
    </xf>
    <xf numFmtId="49" fontId="12" fillId="0" borderId="0" xfId="1" applyNumberFormat="1" applyFont="1" applyFill="1" applyAlignment="1">
      <alignment horizontal="center" vertical="center" wrapText="1"/>
    </xf>
    <xf numFmtId="38" fontId="12" fillId="0" borderId="0" xfId="2" applyFont="1" applyFill="1" applyAlignment="1">
      <alignment horizontal="right" vertical="center" wrapText="1"/>
    </xf>
    <xf numFmtId="0" fontId="8" fillId="0" borderId="0" xfId="1" applyNumberFormat="1" applyFont="1" applyFill="1" applyAlignment="1">
      <alignment horizontal="center" vertical="top" wrapText="1"/>
    </xf>
    <xf numFmtId="0" fontId="12" fillId="0" borderId="0" xfId="1" applyNumberFormat="1" applyFont="1" applyFill="1" applyAlignment="1">
      <alignment horizontal="center" vertical="top" wrapText="1"/>
    </xf>
    <xf numFmtId="0" fontId="0" fillId="0" borderId="15" xfId="0" applyBorder="1" applyAlignment="1">
      <alignment horizontal="left" vertical="top"/>
    </xf>
    <xf numFmtId="0" fontId="0" fillId="0" borderId="18" xfId="0" applyBorder="1" applyAlignment="1">
      <alignment horizontal="left" vertical="top"/>
    </xf>
    <xf numFmtId="0" fontId="0" fillId="0" borderId="16" xfId="0" applyBorder="1" applyAlignment="1">
      <alignment horizontal="left" vertical="top"/>
    </xf>
    <xf numFmtId="0" fontId="0" fillId="0" borderId="3"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49" fontId="8" fillId="3" borderId="5" xfId="1" applyNumberFormat="1" applyFont="1" applyFill="1" applyBorder="1" applyAlignment="1">
      <alignment horizontal="left" vertical="center" wrapText="1" indent="1"/>
    </xf>
    <xf numFmtId="49" fontId="8" fillId="3" borderId="6" xfId="1" applyNumberFormat="1" applyFont="1" applyFill="1" applyBorder="1" applyAlignment="1">
      <alignment horizontal="left" vertical="center" wrapText="1" indent="1"/>
    </xf>
    <xf numFmtId="49" fontId="8" fillId="3" borderId="8" xfId="1" applyNumberFormat="1" applyFont="1" applyFill="1" applyBorder="1" applyAlignment="1">
      <alignment horizontal="left" vertical="center" wrapText="1" indent="1"/>
    </xf>
    <xf numFmtId="49" fontId="8" fillId="3" borderId="9" xfId="1" applyNumberFormat="1" applyFont="1" applyFill="1" applyBorder="1" applyAlignment="1">
      <alignment horizontal="left" vertical="center" wrapText="1" indent="1"/>
    </xf>
    <xf numFmtId="0" fontId="11" fillId="0" borderId="0" xfId="3" applyFont="1" applyBorder="1" applyAlignment="1">
      <alignment horizontal="left" vertical="center" wrapText="1"/>
    </xf>
    <xf numFmtId="49" fontId="10" fillId="0" borderId="0" xfId="1" applyNumberFormat="1" applyFont="1" applyFill="1" applyAlignment="1">
      <alignment horizontal="left" vertical="center"/>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left" vertical="top" wrapText="1"/>
    </xf>
  </cellXfs>
  <cellStyles count="4">
    <cellStyle name="桁区切り" xfId="2" builtinId="6"/>
    <cellStyle name="標準" xfId="0" builtinId="0"/>
    <cellStyle name="標準 2" xfId="1"/>
    <cellStyle name="標準_水道システム機能確認書"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2790825</xdr:colOff>
      <xdr:row>15</xdr:row>
      <xdr:rowOff>161925</xdr:rowOff>
    </xdr:from>
    <xdr:to>
      <xdr:col>2</xdr:col>
      <xdr:colOff>5905500</xdr:colOff>
      <xdr:row>23</xdr:row>
      <xdr:rowOff>57150</xdr:rowOff>
    </xdr:to>
    <xdr:sp macro="" textlink="">
      <xdr:nvSpPr>
        <xdr:cNvPr id="2" name="線吹き出し 2 (枠付き) 1">
          <a:extLst>
            <a:ext uri="{FF2B5EF4-FFF2-40B4-BE49-F238E27FC236}">
              <a16:creationId xmlns="" xmlns:a16="http://schemas.microsoft.com/office/drawing/2014/main" id="{00000000-0008-0000-0100-000002000000}"/>
            </a:ext>
          </a:extLst>
        </xdr:cNvPr>
        <xdr:cNvSpPr/>
      </xdr:nvSpPr>
      <xdr:spPr>
        <a:xfrm>
          <a:off x="3648075" y="5153025"/>
          <a:ext cx="3114675" cy="1266825"/>
        </a:xfrm>
        <a:prstGeom prst="borderCallout2">
          <a:avLst>
            <a:gd name="adj1" fmla="val 18750"/>
            <a:gd name="adj2" fmla="val -8333"/>
            <a:gd name="adj3" fmla="val 18750"/>
            <a:gd name="adj4" fmla="val -16667"/>
            <a:gd name="adj5" fmla="val -126308"/>
            <a:gd name="adj6" fmla="val -4850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400"/>
            <a:t>OAG</a:t>
          </a:r>
          <a:r>
            <a:rPr kumimoji="1" lang="ja-JP" altLang="en-US" sz="1400"/>
            <a:t>さん、薄井さんに相談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8"/>
  <sheetViews>
    <sheetView tabSelected="1" workbookViewId="0">
      <selection activeCell="I10" sqref="I10"/>
    </sheetView>
  </sheetViews>
  <sheetFormatPr defaultRowHeight="13.5"/>
  <cols>
    <col min="2" max="2" width="10.75" customWidth="1"/>
    <col min="4" max="4" width="19.125" bestFit="1" customWidth="1"/>
  </cols>
  <sheetData>
    <row r="1" spans="1:3">
      <c r="A1" t="s">
        <v>432</v>
      </c>
    </row>
    <row r="11" spans="1:3" ht="21">
      <c r="C11" s="9" t="s">
        <v>444</v>
      </c>
    </row>
    <row r="12" spans="1:3" ht="21">
      <c r="C12" s="9"/>
    </row>
    <row r="13" spans="1:3" ht="21">
      <c r="C13" s="9" t="s">
        <v>433</v>
      </c>
    </row>
    <row r="19" spans="1:8">
      <c r="B19" t="s">
        <v>434</v>
      </c>
    </row>
    <row r="20" spans="1:8">
      <c r="C20" t="s">
        <v>435</v>
      </c>
    </row>
    <row r="22" spans="1:8">
      <c r="C22" t="s">
        <v>436</v>
      </c>
    </row>
    <row r="24" spans="1:8">
      <c r="D24" s="10" t="s">
        <v>321</v>
      </c>
      <c r="E24" s="10"/>
    </row>
    <row r="25" spans="1:8">
      <c r="D25" s="10" t="s">
        <v>322</v>
      </c>
      <c r="E25" s="10"/>
    </row>
    <row r="26" spans="1:8">
      <c r="D26" s="10" t="s">
        <v>323</v>
      </c>
      <c r="E26" s="10"/>
    </row>
    <row r="27" spans="1:8">
      <c r="D27" s="10" t="s">
        <v>324</v>
      </c>
      <c r="E27" s="10"/>
    </row>
    <row r="30" spans="1:8">
      <c r="A30" s="11"/>
      <c r="B30" s="12"/>
      <c r="C30" s="12"/>
      <c r="D30" s="12"/>
      <c r="E30" s="12"/>
      <c r="F30" s="12"/>
      <c r="G30" s="12"/>
      <c r="H30" s="13"/>
    </row>
    <row r="31" spans="1:8">
      <c r="A31" s="14"/>
      <c r="B31" s="15" t="s">
        <v>442</v>
      </c>
      <c r="C31" s="15"/>
      <c r="D31" s="15"/>
      <c r="E31" s="15"/>
      <c r="F31" s="15"/>
      <c r="G31" s="15"/>
      <c r="H31" s="16"/>
    </row>
    <row r="32" spans="1:8">
      <c r="A32" s="14"/>
      <c r="B32" s="15"/>
      <c r="C32" s="15" t="s">
        <v>437</v>
      </c>
      <c r="D32" s="15"/>
      <c r="E32" s="15"/>
      <c r="F32" s="15"/>
      <c r="G32" s="15"/>
      <c r="H32" s="16"/>
    </row>
    <row r="33" spans="1:8">
      <c r="A33" s="14"/>
      <c r="B33" s="15"/>
      <c r="C33" s="15"/>
      <c r="D33" s="15"/>
      <c r="E33" s="15"/>
      <c r="F33" s="15"/>
      <c r="G33" s="15"/>
      <c r="H33" s="16"/>
    </row>
    <row r="34" spans="1:8">
      <c r="A34" s="14"/>
      <c r="B34" s="15" t="s">
        <v>438</v>
      </c>
      <c r="C34" s="57"/>
      <c r="D34" s="58"/>
      <c r="E34" s="58"/>
      <c r="F34" s="58"/>
      <c r="G34" s="59"/>
      <c r="H34" s="16"/>
    </row>
    <row r="35" spans="1:8">
      <c r="A35" s="14"/>
      <c r="B35" s="15"/>
      <c r="C35" s="60"/>
      <c r="D35" s="61"/>
      <c r="E35" s="61"/>
      <c r="F35" s="61"/>
      <c r="G35" s="62"/>
      <c r="H35" s="16"/>
    </row>
    <row r="36" spans="1:8">
      <c r="A36" s="14"/>
      <c r="B36" s="15"/>
      <c r="C36" s="60"/>
      <c r="D36" s="61"/>
      <c r="E36" s="61"/>
      <c r="F36" s="61"/>
      <c r="G36" s="62"/>
      <c r="H36" s="16"/>
    </row>
    <row r="37" spans="1:8">
      <c r="A37" s="14"/>
      <c r="B37" s="15"/>
      <c r="C37" s="60"/>
      <c r="D37" s="61"/>
      <c r="E37" s="61"/>
      <c r="F37" s="61"/>
      <c r="G37" s="62"/>
      <c r="H37" s="16"/>
    </row>
    <row r="38" spans="1:8">
      <c r="A38" s="14"/>
      <c r="B38" s="15"/>
      <c r="C38" s="63"/>
      <c r="D38" s="64"/>
      <c r="E38" s="64"/>
      <c r="F38" s="64"/>
      <c r="G38" s="65"/>
      <c r="H38" s="16"/>
    </row>
    <row r="39" spans="1:8">
      <c r="A39" s="14"/>
      <c r="B39" s="15"/>
      <c r="C39" s="15"/>
      <c r="D39" s="15"/>
      <c r="E39" s="15"/>
      <c r="F39" s="15"/>
      <c r="G39" s="15"/>
      <c r="H39" s="16"/>
    </row>
    <row r="40" spans="1:8">
      <c r="A40" s="14"/>
      <c r="B40" s="15" t="s">
        <v>440</v>
      </c>
      <c r="C40" s="57"/>
      <c r="D40" s="58"/>
      <c r="E40" s="58"/>
      <c r="F40" s="58"/>
      <c r="G40" s="59"/>
      <c r="H40" s="16"/>
    </row>
    <row r="41" spans="1:8">
      <c r="A41" s="14"/>
      <c r="B41" s="15"/>
      <c r="C41" s="60"/>
      <c r="D41" s="61"/>
      <c r="E41" s="61"/>
      <c r="F41" s="61"/>
      <c r="G41" s="62"/>
      <c r="H41" s="16"/>
    </row>
    <row r="42" spans="1:8">
      <c r="A42" s="14"/>
      <c r="B42" s="15"/>
      <c r="C42" s="60"/>
      <c r="D42" s="61"/>
      <c r="E42" s="61"/>
      <c r="F42" s="61"/>
      <c r="G42" s="62"/>
      <c r="H42" s="16"/>
    </row>
    <row r="43" spans="1:8">
      <c r="A43" s="14"/>
      <c r="B43" s="15"/>
      <c r="C43" s="60"/>
      <c r="D43" s="61"/>
      <c r="E43" s="61"/>
      <c r="F43" s="61"/>
      <c r="G43" s="62"/>
      <c r="H43" s="16"/>
    </row>
    <row r="44" spans="1:8">
      <c r="A44" s="14"/>
      <c r="B44" s="15"/>
      <c r="C44" s="63"/>
      <c r="D44" s="64"/>
      <c r="E44" s="64"/>
      <c r="F44" s="64"/>
      <c r="G44" s="65"/>
      <c r="H44" s="16"/>
    </row>
    <row r="45" spans="1:8">
      <c r="A45" s="14"/>
      <c r="B45" s="15"/>
      <c r="C45" s="15"/>
      <c r="D45" s="15"/>
      <c r="E45" s="15"/>
      <c r="F45" s="15"/>
      <c r="G45" s="15"/>
      <c r="H45" s="16"/>
    </row>
    <row r="46" spans="1:8">
      <c r="A46" s="14"/>
      <c r="B46" s="15" t="s">
        <v>439</v>
      </c>
      <c r="C46" s="57"/>
      <c r="D46" s="58"/>
      <c r="E46" s="58"/>
      <c r="F46" s="58"/>
      <c r="G46" s="59"/>
      <c r="H46" s="16"/>
    </row>
    <row r="47" spans="1:8">
      <c r="A47" s="14"/>
      <c r="B47" s="15"/>
      <c r="C47" s="60"/>
      <c r="D47" s="61"/>
      <c r="E47" s="61"/>
      <c r="F47" s="61"/>
      <c r="G47" s="62"/>
      <c r="H47" s="16"/>
    </row>
    <row r="48" spans="1:8">
      <c r="A48" s="14"/>
      <c r="B48" s="15"/>
      <c r="C48" s="60"/>
      <c r="D48" s="61"/>
      <c r="E48" s="61"/>
      <c r="F48" s="61"/>
      <c r="G48" s="62"/>
      <c r="H48" s="16"/>
    </row>
    <row r="49" spans="1:8">
      <c r="A49" s="14"/>
      <c r="B49" s="15"/>
      <c r="C49" s="60"/>
      <c r="D49" s="61"/>
      <c r="E49" s="61"/>
      <c r="F49" s="61"/>
      <c r="G49" s="62"/>
      <c r="H49" s="16"/>
    </row>
    <row r="50" spans="1:8">
      <c r="A50" s="14"/>
      <c r="B50" s="15"/>
      <c r="C50" s="63"/>
      <c r="D50" s="64"/>
      <c r="E50" s="64"/>
      <c r="F50" s="64"/>
      <c r="G50" s="65"/>
      <c r="H50" s="16"/>
    </row>
    <row r="51" spans="1:8">
      <c r="A51" s="14"/>
      <c r="B51" s="15"/>
      <c r="C51" s="15"/>
      <c r="D51" s="15"/>
      <c r="E51" s="15"/>
      <c r="F51" s="15"/>
      <c r="G51" s="15"/>
      <c r="H51" s="16"/>
    </row>
    <row r="52" spans="1:8">
      <c r="A52" s="14"/>
      <c r="B52" s="15" t="s">
        <v>441</v>
      </c>
      <c r="C52" s="57"/>
      <c r="D52" s="58"/>
      <c r="E52" s="58"/>
      <c r="F52" s="58"/>
      <c r="G52" s="59"/>
      <c r="H52" s="16"/>
    </row>
    <row r="53" spans="1:8">
      <c r="A53" s="14"/>
      <c r="B53" s="15"/>
      <c r="C53" s="60"/>
      <c r="D53" s="61"/>
      <c r="E53" s="61"/>
      <c r="F53" s="61"/>
      <c r="G53" s="62"/>
      <c r="H53" s="16"/>
    </row>
    <row r="54" spans="1:8">
      <c r="A54" s="14"/>
      <c r="B54" s="15"/>
      <c r="C54" s="60"/>
      <c r="D54" s="61"/>
      <c r="E54" s="61"/>
      <c r="F54" s="61"/>
      <c r="G54" s="62"/>
      <c r="H54" s="16"/>
    </row>
    <row r="55" spans="1:8">
      <c r="A55" s="14"/>
      <c r="B55" s="15"/>
      <c r="C55" s="60"/>
      <c r="D55" s="61"/>
      <c r="E55" s="61"/>
      <c r="F55" s="61"/>
      <c r="G55" s="62"/>
      <c r="H55" s="16"/>
    </row>
    <row r="56" spans="1:8">
      <c r="A56" s="14"/>
      <c r="B56" s="15"/>
      <c r="C56" s="63"/>
      <c r="D56" s="64"/>
      <c r="E56" s="64"/>
      <c r="F56" s="64"/>
      <c r="G56" s="65"/>
      <c r="H56" s="16"/>
    </row>
    <row r="57" spans="1:8">
      <c r="A57" s="14"/>
      <c r="B57" s="15"/>
      <c r="C57" s="15"/>
      <c r="D57" s="15"/>
      <c r="E57" s="15"/>
      <c r="F57" s="15"/>
      <c r="G57" s="15"/>
      <c r="H57" s="16"/>
    </row>
    <row r="58" spans="1:8">
      <c r="A58" s="17"/>
      <c r="B58" s="18"/>
      <c r="C58" s="18"/>
      <c r="D58" s="18"/>
      <c r="E58" s="18"/>
      <c r="F58" s="18"/>
      <c r="G58" s="18"/>
      <c r="H58" s="19"/>
    </row>
  </sheetData>
  <mergeCells count="4">
    <mergeCell ref="C34:G38"/>
    <mergeCell ref="C40:G44"/>
    <mergeCell ref="C46:G50"/>
    <mergeCell ref="C52:G5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56"/>
  <sheetViews>
    <sheetView topLeftCell="A214" zoomScaleNormal="100" workbookViewId="0">
      <selection activeCell="D10" sqref="D10"/>
    </sheetView>
  </sheetViews>
  <sheetFormatPr defaultColWidth="9" defaultRowHeight="11.25"/>
  <cols>
    <col min="1" max="1" width="4.875" style="56" customWidth="1"/>
    <col min="2" max="2" width="10.75" style="20" customWidth="1"/>
    <col min="3" max="3" width="12.25" style="20" customWidth="1"/>
    <col min="4" max="4" width="88.375" style="20" customWidth="1"/>
    <col min="5" max="5" width="26.5" style="53" customWidth="1"/>
    <col min="6" max="6" width="15.5" style="54" hidden="1" customWidth="1"/>
    <col min="7" max="7" width="27" style="20" customWidth="1"/>
    <col min="8" max="16384" width="9" style="20"/>
  </cols>
  <sheetData>
    <row r="1" spans="1:7" ht="27" customHeight="1">
      <c r="A1" s="71" t="s">
        <v>315</v>
      </c>
      <c r="B1" s="71"/>
      <c r="C1" s="71"/>
      <c r="D1" s="71"/>
      <c r="E1" s="70" t="s">
        <v>320</v>
      </c>
      <c r="F1" s="70"/>
    </row>
    <row r="2" spans="1:7" ht="14.25">
      <c r="A2" s="21"/>
      <c r="B2" s="21"/>
      <c r="C2" s="21"/>
      <c r="D2" s="21"/>
      <c r="E2" s="70" t="s">
        <v>321</v>
      </c>
      <c r="F2" s="70"/>
      <c r="G2" s="22"/>
    </row>
    <row r="3" spans="1:7" ht="14.25">
      <c r="A3" s="21"/>
      <c r="B3" s="21"/>
      <c r="C3" s="21"/>
      <c r="D3" s="21"/>
      <c r="E3" s="70" t="s">
        <v>322</v>
      </c>
      <c r="F3" s="70"/>
      <c r="G3" s="22"/>
    </row>
    <row r="4" spans="1:7" ht="14.25">
      <c r="A4" s="21"/>
      <c r="B4" s="21"/>
      <c r="C4" s="21"/>
      <c r="D4" s="21"/>
      <c r="E4" s="70" t="s">
        <v>323</v>
      </c>
      <c r="F4" s="70"/>
      <c r="G4" s="22"/>
    </row>
    <row r="5" spans="1:7" ht="15" thickBot="1">
      <c r="A5" s="21"/>
      <c r="B5" s="21"/>
      <c r="C5" s="21"/>
      <c r="D5" s="21"/>
      <c r="E5" s="70" t="s">
        <v>324</v>
      </c>
      <c r="F5" s="70"/>
      <c r="G5" s="22"/>
    </row>
    <row r="6" spans="1:7" ht="24" customHeight="1">
      <c r="A6" s="23"/>
      <c r="B6" s="24" t="s">
        <v>0</v>
      </c>
      <c r="C6" s="24" t="s">
        <v>1</v>
      </c>
      <c r="D6" s="24" t="s">
        <v>2</v>
      </c>
      <c r="E6" s="25" t="s">
        <v>318</v>
      </c>
      <c r="F6" s="26" t="s">
        <v>420</v>
      </c>
    </row>
    <row r="7" spans="1:7" ht="24" customHeight="1">
      <c r="A7" s="27"/>
      <c r="B7" s="66" t="s">
        <v>3</v>
      </c>
      <c r="C7" s="66"/>
      <c r="D7" s="67"/>
      <c r="E7" s="28"/>
      <c r="F7" s="29"/>
    </row>
    <row r="8" spans="1:7" ht="36.75" customHeight="1">
      <c r="A8" s="30" t="s">
        <v>253</v>
      </c>
      <c r="B8" s="31" t="s">
        <v>4</v>
      </c>
      <c r="C8" s="32"/>
      <c r="D8" s="33" t="s">
        <v>254</v>
      </c>
      <c r="E8" s="24"/>
      <c r="F8" s="34"/>
    </row>
    <row r="9" spans="1:7" ht="36.75" customHeight="1">
      <c r="A9" s="30">
        <f>A8+1</f>
        <v>2</v>
      </c>
      <c r="B9" s="31"/>
      <c r="C9" s="32"/>
      <c r="D9" s="33" t="s">
        <v>319</v>
      </c>
      <c r="E9" s="24"/>
      <c r="F9" s="34"/>
    </row>
    <row r="10" spans="1:7" ht="36.75" customHeight="1">
      <c r="A10" s="30">
        <f t="shared" ref="A10:A73" si="0">A9+1</f>
        <v>3</v>
      </c>
      <c r="B10" s="31"/>
      <c r="C10" s="32"/>
      <c r="D10" s="33" t="s">
        <v>325</v>
      </c>
      <c r="E10" s="24"/>
      <c r="F10" s="34"/>
    </row>
    <row r="11" spans="1:7" ht="36.75" customHeight="1">
      <c r="A11" s="30">
        <f t="shared" si="0"/>
        <v>4</v>
      </c>
      <c r="B11" s="31"/>
      <c r="C11" s="32"/>
      <c r="D11" s="33" t="s">
        <v>204</v>
      </c>
      <c r="E11" s="24"/>
      <c r="F11" s="34"/>
    </row>
    <row r="12" spans="1:7" ht="36.75" customHeight="1">
      <c r="A12" s="30">
        <f t="shared" si="0"/>
        <v>5</v>
      </c>
      <c r="B12" s="31"/>
      <c r="C12" s="32"/>
      <c r="D12" s="33" t="s">
        <v>326</v>
      </c>
      <c r="E12" s="24"/>
      <c r="F12" s="34"/>
    </row>
    <row r="13" spans="1:7" ht="57" customHeight="1">
      <c r="A13" s="30">
        <f t="shared" si="0"/>
        <v>6</v>
      </c>
      <c r="B13" s="31"/>
      <c r="C13" s="32"/>
      <c r="D13" s="33" t="s">
        <v>331</v>
      </c>
      <c r="E13" s="24"/>
      <c r="F13" s="34"/>
    </row>
    <row r="14" spans="1:7" ht="36.75" customHeight="1">
      <c r="A14" s="30">
        <f t="shared" si="0"/>
        <v>7</v>
      </c>
      <c r="B14" s="31"/>
      <c r="C14" s="32"/>
      <c r="D14" s="33" t="s">
        <v>313</v>
      </c>
      <c r="E14" s="24"/>
      <c r="F14" s="34"/>
    </row>
    <row r="15" spans="1:7" ht="36.75" customHeight="1">
      <c r="A15" s="30">
        <f t="shared" si="0"/>
        <v>8</v>
      </c>
      <c r="B15" s="31"/>
      <c r="C15" s="32"/>
      <c r="D15" s="33" t="s">
        <v>428</v>
      </c>
      <c r="E15" s="24"/>
      <c r="F15" s="34"/>
    </row>
    <row r="16" spans="1:7" ht="36.75" customHeight="1">
      <c r="A16" s="30">
        <f t="shared" si="0"/>
        <v>9</v>
      </c>
      <c r="B16" s="31"/>
      <c r="C16" s="32"/>
      <c r="D16" s="33" t="s">
        <v>329</v>
      </c>
      <c r="E16" s="24"/>
      <c r="F16" s="34"/>
    </row>
    <row r="17" spans="1:6" ht="36.75" customHeight="1">
      <c r="A17" s="30">
        <f t="shared" si="0"/>
        <v>10</v>
      </c>
      <c r="B17" s="31"/>
      <c r="C17" s="32"/>
      <c r="D17" s="33" t="s">
        <v>332</v>
      </c>
      <c r="E17" s="24"/>
      <c r="F17" s="34"/>
    </row>
    <row r="18" spans="1:6" ht="36.75" customHeight="1">
      <c r="A18" s="30">
        <f t="shared" si="0"/>
        <v>11</v>
      </c>
      <c r="B18" s="31"/>
      <c r="C18" s="32"/>
      <c r="D18" s="33" t="s">
        <v>328</v>
      </c>
      <c r="E18" s="24"/>
      <c r="F18" s="34"/>
    </row>
    <row r="19" spans="1:6" ht="36.75" customHeight="1">
      <c r="A19" s="30">
        <f t="shared" si="0"/>
        <v>12</v>
      </c>
      <c r="B19" s="31"/>
      <c r="C19" s="32"/>
      <c r="D19" s="33" t="s">
        <v>337</v>
      </c>
      <c r="E19" s="24"/>
      <c r="F19" s="34"/>
    </row>
    <row r="20" spans="1:6" ht="36.75" customHeight="1">
      <c r="A20" s="30">
        <f t="shared" si="0"/>
        <v>13</v>
      </c>
      <c r="B20" s="31" t="s">
        <v>5</v>
      </c>
      <c r="C20" s="32"/>
      <c r="D20" s="33" t="s">
        <v>327</v>
      </c>
      <c r="E20" s="24"/>
      <c r="F20" s="34"/>
    </row>
    <row r="21" spans="1:6" ht="36.75" customHeight="1">
      <c r="A21" s="30">
        <f t="shared" si="0"/>
        <v>14</v>
      </c>
      <c r="B21" s="31"/>
      <c r="C21" s="32"/>
      <c r="D21" s="33" t="s">
        <v>330</v>
      </c>
      <c r="E21" s="24"/>
      <c r="F21" s="34"/>
    </row>
    <row r="22" spans="1:6" ht="36.75" customHeight="1">
      <c r="A22" s="30">
        <f t="shared" si="0"/>
        <v>15</v>
      </c>
      <c r="B22" s="31"/>
      <c r="C22" s="32"/>
      <c r="D22" s="33" t="s">
        <v>238</v>
      </c>
      <c r="E22" s="24"/>
      <c r="F22" s="34"/>
    </row>
    <row r="23" spans="1:6" ht="36.75" customHeight="1">
      <c r="A23" s="30">
        <f t="shared" si="0"/>
        <v>16</v>
      </c>
      <c r="B23" s="31"/>
      <c r="C23" s="32"/>
      <c r="D23" s="33" t="s">
        <v>239</v>
      </c>
      <c r="E23" s="24"/>
      <c r="F23" s="34"/>
    </row>
    <row r="24" spans="1:6" ht="36.75" customHeight="1">
      <c r="A24" s="30">
        <f t="shared" si="0"/>
        <v>17</v>
      </c>
      <c r="B24" s="31"/>
      <c r="C24" s="32"/>
      <c r="D24" s="33" t="s">
        <v>269</v>
      </c>
      <c r="E24" s="24"/>
      <c r="F24" s="34"/>
    </row>
    <row r="25" spans="1:6" ht="36.75" customHeight="1">
      <c r="A25" s="30">
        <f t="shared" si="0"/>
        <v>18</v>
      </c>
      <c r="B25" s="31"/>
      <c r="C25" s="32"/>
      <c r="D25" s="33" t="s">
        <v>338</v>
      </c>
      <c r="E25" s="24"/>
      <c r="F25" s="34"/>
    </row>
    <row r="26" spans="1:6" ht="36.75" customHeight="1">
      <c r="A26" s="30">
        <f t="shared" si="0"/>
        <v>19</v>
      </c>
      <c r="B26" s="31"/>
      <c r="C26" s="32"/>
      <c r="D26" s="33" t="s">
        <v>429</v>
      </c>
      <c r="E26" s="24"/>
      <c r="F26" s="34"/>
    </row>
    <row r="27" spans="1:6" ht="36.75" customHeight="1">
      <c r="A27" s="30">
        <f t="shared" si="0"/>
        <v>20</v>
      </c>
      <c r="B27" s="31" t="s">
        <v>6</v>
      </c>
      <c r="C27" s="32" t="s">
        <v>7</v>
      </c>
      <c r="D27" s="33" t="s">
        <v>333</v>
      </c>
      <c r="E27" s="24"/>
      <c r="F27" s="34"/>
    </row>
    <row r="28" spans="1:6" ht="36.75" customHeight="1">
      <c r="A28" s="30">
        <f t="shared" si="0"/>
        <v>21</v>
      </c>
      <c r="B28" s="31"/>
      <c r="C28" s="31"/>
      <c r="D28" s="33" t="s">
        <v>9</v>
      </c>
      <c r="E28" s="24"/>
      <c r="F28" s="34"/>
    </row>
    <row r="29" spans="1:6" ht="36.75" customHeight="1">
      <c r="A29" s="30">
        <f t="shared" si="0"/>
        <v>22</v>
      </c>
      <c r="B29" s="31"/>
      <c r="C29" s="31"/>
      <c r="D29" s="33" t="s">
        <v>8</v>
      </c>
      <c r="E29" s="24"/>
      <c r="F29" s="34"/>
    </row>
    <row r="30" spans="1:6" ht="36.75" customHeight="1">
      <c r="A30" s="30">
        <f t="shared" si="0"/>
        <v>23</v>
      </c>
      <c r="B30" s="31"/>
      <c r="C30" s="31"/>
      <c r="D30" s="33" t="s">
        <v>334</v>
      </c>
      <c r="E30" s="24"/>
      <c r="F30" s="34"/>
    </row>
    <row r="31" spans="1:6" ht="36.75" customHeight="1">
      <c r="A31" s="30">
        <f t="shared" si="0"/>
        <v>24</v>
      </c>
      <c r="B31" s="31"/>
      <c r="C31" s="31"/>
      <c r="D31" s="33" t="s">
        <v>335</v>
      </c>
      <c r="E31" s="24"/>
      <c r="F31" s="34"/>
    </row>
    <row r="32" spans="1:6" ht="36.75" customHeight="1">
      <c r="A32" s="30">
        <f t="shared" si="0"/>
        <v>25</v>
      </c>
      <c r="B32" s="31"/>
      <c r="C32" s="31"/>
      <c r="D32" s="33" t="s">
        <v>336</v>
      </c>
      <c r="E32" s="24"/>
      <c r="F32" s="34"/>
    </row>
    <row r="33" spans="1:6" ht="36.75" customHeight="1">
      <c r="A33" s="30">
        <f t="shared" si="0"/>
        <v>26</v>
      </c>
      <c r="B33" s="31"/>
      <c r="C33" s="31"/>
      <c r="D33" s="33" t="s">
        <v>271</v>
      </c>
      <c r="E33" s="24"/>
      <c r="F33" s="34"/>
    </row>
    <row r="34" spans="1:6" ht="36.75" customHeight="1">
      <c r="A34" s="30">
        <f t="shared" si="0"/>
        <v>27</v>
      </c>
      <c r="B34" s="31"/>
      <c r="C34" s="32" t="s">
        <v>10</v>
      </c>
      <c r="D34" s="33" t="s">
        <v>339</v>
      </c>
      <c r="E34" s="24"/>
      <c r="F34" s="34"/>
    </row>
    <row r="35" spans="1:6" ht="36.75" customHeight="1">
      <c r="A35" s="30">
        <f t="shared" si="0"/>
        <v>28</v>
      </c>
      <c r="B35" s="31"/>
      <c r="C35" s="31"/>
      <c r="D35" s="33" t="s">
        <v>11</v>
      </c>
      <c r="E35" s="24"/>
      <c r="F35" s="34"/>
    </row>
    <row r="36" spans="1:6" ht="36.75" customHeight="1">
      <c r="A36" s="30">
        <f t="shared" si="0"/>
        <v>29</v>
      </c>
      <c r="B36" s="31"/>
      <c r="C36" s="31"/>
      <c r="D36" s="33" t="s">
        <v>340</v>
      </c>
      <c r="E36" s="24"/>
      <c r="F36" s="34"/>
    </row>
    <row r="37" spans="1:6" ht="36.75" customHeight="1">
      <c r="A37" s="30">
        <f t="shared" si="0"/>
        <v>30</v>
      </c>
      <c r="B37" s="31"/>
      <c r="C37" s="32"/>
      <c r="D37" s="33" t="s">
        <v>341</v>
      </c>
      <c r="E37" s="24"/>
      <c r="F37" s="34"/>
    </row>
    <row r="38" spans="1:6" ht="36.75" customHeight="1">
      <c r="A38" s="30">
        <f t="shared" si="0"/>
        <v>31</v>
      </c>
      <c r="B38" s="31"/>
      <c r="C38" s="31"/>
      <c r="D38" s="33" t="s">
        <v>343</v>
      </c>
      <c r="E38" s="24"/>
      <c r="F38" s="34"/>
    </row>
    <row r="39" spans="1:6" ht="36.75" customHeight="1">
      <c r="A39" s="30">
        <f t="shared" si="0"/>
        <v>32</v>
      </c>
      <c r="B39" s="31"/>
      <c r="C39" s="31"/>
      <c r="D39" s="33" t="s">
        <v>342</v>
      </c>
      <c r="E39" s="24"/>
      <c r="F39" s="34"/>
    </row>
    <row r="40" spans="1:6" ht="36.75" customHeight="1">
      <c r="A40" s="30">
        <f t="shared" si="0"/>
        <v>33</v>
      </c>
      <c r="B40" s="31"/>
      <c r="C40" s="31"/>
      <c r="D40" s="33" t="s">
        <v>344</v>
      </c>
      <c r="E40" s="24"/>
      <c r="F40" s="34"/>
    </row>
    <row r="41" spans="1:6" ht="36.75" customHeight="1">
      <c r="A41" s="30">
        <f t="shared" si="0"/>
        <v>34</v>
      </c>
      <c r="B41" s="31"/>
      <c r="C41" s="31"/>
      <c r="D41" s="33" t="s">
        <v>12</v>
      </c>
      <c r="E41" s="24"/>
      <c r="F41" s="34"/>
    </row>
    <row r="42" spans="1:6" ht="36.75" customHeight="1">
      <c r="A42" s="30">
        <f t="shared" si="0"/>
        <v>35</v>
      </c>
      <c r="B42" s="31"/>
      <c r="C42" s="32"/>
      <c r="D42" s="33" t="s">
        <v>13</v>
      </c>
      <c r="E42" s="24"/>
      <c r="F42" s="34"/>
    </row>
    <row r="43" spans="1:6" ht="36.75" customHeight="1">
      <c r="A43" s="30">
        <f t="shared" si="0"/>
        <v>36</v>
      </c>
      <c r="B43" s="31"/>
      <c r="C43" s="32"/>
      <c r="D43" s="33" t="s">
        <v>345</v>
      </c>
      <c r="E43" s="24"/>
      <c r="F43" s="34"/>
    </row>
    <row r="44" spans="1:6" ht="36.75" customHeight="1">
      <c r="A44" s="30">
        <f t="shared" si="0"/>
        <v>37</v>
      </c>
      <c r="B44" s="31"/>
      <c r="C44" s="31"/>
      <c r="D44" s="33" t="s">
        <v>268</v>
      </c>
      <c r="E44" s="24"/>
      <c r="F44" s="34"/>
    </row>
    <row r="45" spans="1:6" ht="36.75" customHeight="1">
      <c r="A45" s="30">
        <f t="shared" si="0"/>
        <v>38</v>
      </c>
      <c r="B45" s="31"/>
      <c r="C45" s="31"/>
      <c r="D45" s="33" t="s">
        <v>332</v>
      </c>
      <c r="E45" s="24"/>
      <c r="F45" s="34"/>
    </row>
    <row r="46" spans="1:6" ht="36.75" customHeight="1">
      <c r="A46" s="30">
        <f t="shared" si="0"/>
        <v>39</v>
      </c>
      <c r="B46" s="31" t="s">
        <v>312</v>
      </c>
      <c r="C46" s="31"/>
      <c r="D46" s="33" t="s">
        <v>346</v>
      </c>
      <c r="E46" s="24"/>
      <c r="F46" s="34"/>
    </row>
    <row r="47" spans="1:6" ht="36.75" customHeight="1">
      <c r="A47" s="30">
        <f t="shared" si="0"/>
        <v>40</v>
      </c>
      <c r="B47" s="35"/>
      <c r="C47" s="31"/>
      <c r="D47" s="33" t="s">
        <v>245</v>
      </c>
      <c r="E47" s="24"/>
      <c r="F47" s="34"/>
    </row>
    <row r="48" spans="1:6" ht="36.75" customHeight="1">
      <c r="A48" s="30">
        <f t="shared" si="0"/>
        <v>41</v>
      </c>
      <c r="B48" s="35"/>
      <c r="C48" s="31"/>
      <c r="D48" s="33" t="s">
        <v>347</v>
      </c>
      <c r="E48" s="24"/>
      <c r="F48" s="34"/>
    </row>
    <row r="49" spans="1:6" ht="36.75" customHeight="1">
      <c r="A49" s="30">
        <f t="shared" si="0"/>
        <v>42</v>
      </c>
      <c r="B49" s="31" t="s">
        <v>14</v>
      </c>
      <c r="C49" s="32"/>
      <c r="D49" s="33" t="s">
        <v>207</v>
      </c>
      <c r="E49" s="24"/>
      <c r="F49" s="34"/>
    </row>
    <row r="50" spans="1:6" ht="36.75" customHeight="1">
      <c r="A50" s="30">
        <f t="shared" si="0"/>
        <v>43</v>
      </c>
      <c r="B50" s="31"/>
      <c r="C50" s="32"/>
      <c r="D50" s="33" t="s">
        <v>314</v>
      </c>
      <c r="E50" s="24"/>
      <c r="F50" s="34"/>
    </row>
    <row r="51" spans="1:6" ht="36.75" customHeight="1">
      <c r="A51" s="30">
        <f t="shared" si="0"/>
        <v>44</v>
      </c>
      <c r="B51" s="31"/>
      <c r="C51" s="32"/>
      <c r="D51" s="33" t="s">
        <v>349</v>
      </c>
      <c r="E51" s="24"/>
      <c r="F51" s="34"/>
    </row>
    <row r="52" spans="1:6" ht="36.75" customHeight="1">
      <c r="A52" s="30">
        <f t="shared" si="0"/>
        <v>45</v>
      </c>
      <c r="B52" s="31"/>
      <c r="C52" s="32"/>
      <c r="D52" s="33" t="s">
        <v>430</v>
      </c>
      <c r="E52" s="24"/>
      <c r="F52" s="34"/>
    </row>
    <row r="53" spans="1:6" ht="36.75" customHeight="1">
      <c r="A53" s="30">
        <f t="shared" si="0"/>
        <v>46</v>
      </c>
      <c r="B53" s="31"/>
      <c r="C53" s="31"/>
      <c r="D53" s="33" t="s">
        <v>348</v>
      </c>
      <c r="E53" s="24"/>
      <c r="F53" s="34"/>
    </row>
    <row r="54" spans="1:6" ht="36.75" customHeight="1">
      <c r="A54" s="30">
        <f t="shared" si="0"/>
        <v>47</v>
      </c>
      <c r="B54" s="31"/>
      <c r="C54" s="31"/>
      <c r="D54" s="33" t="s">
        <v>351</v>
      </c>
      <c r="E54" s="24"/>
      <c r="F54" s="34"/>
    </row>
    <row r="55" spans="1:6" ht="36.75" customHeight="1">
      <c r="A55" s="30">
        <f t="shared" si="0"/>
        <v>48</v>
      </c>
      <c r="B55" s="31"/>
      <c r="C55" s="32"/>
      <c r="D55" s="33" t="s">
        <v>15</v>
      </c>
      <c r="E55" s="24"/>
      <c r="F55" s="34"/>
    </row>
    <row r="56" spans="1:6" ht="36.75" customHeight="1">
      <c r="A56" s="30">
        <f t="shared" si="0"/>
        <v>49</v>
      </c>
      <c r="B56" s="31"/>
      <c r="C56" s="32"/>
      <c r="D56" s="33" t="s">
        <v>241</v>
      </c>
      <c r="E56" s="24"/>
      <c r="F56" s="34"/>
    </row>
    <row r="57" spans="1:6" ht="36.75" customHeight="1">
      <c r="A57" s="30">
        <f t="shared" si="0"/>
        <v>50</v>
      </c>
      <c r="B57" s="31"/>
      <c r="C57" s="32"/>
      <c r="D57" s="33" t="s">
        <v>16</v>
      </c>
      <c r="E57" s="24"/>
      <c r="F57" s="34"/>
    </row>
    <row r="58" spans="1:6" ht="36.75" customHeight="1">
      <c r="A58" s="30">
        <f t="shared" si="0"/>
        <v>51</v>
      </c>
      <c r="B58" s="31"/>
      <c r="C58" s="32"/>
      <c r="D58" s="33" t="s">
        <v>350</v>
      </c>
      <c r="E58" s="24"/>
      <c r="F58" s="34"/>
    </row>
    <row r="59" spans="1:6" ht="36.75" customHeight="1">
      <c r="A59" s="30">
        <f t="shared" si="0"/>
        <v>52</v>
      </c>
      <c r="B59" s="31" t="s">
        <v>17</v>
      </c>
      <c r="C59" s="31" t="s">
        <v>18</v>
      </c>
      <c r="D59" s="33" t="s">
        <v>19</v>
      </c>
      <c r="E59" s="24"/>
      <c r="F59" s="34"/>
    </row>
    <row r="60" spans="1:6" ht="36.75" customHeight="1">
      <c r="A60" s="30">
        <f t="shared" si="0"/>
        <v>53</v>
      </c>
      <c r="B60" s="31"/>
      <c r="C60" s="31"/>
      <c r="D60" s="33" t="s">
        <v>352</v>
      </c>
      <c r="E60" s="24"/>
      <c r="F60" s="34"/>
    </row>
    <row r="61" spans="1:6" ht="36.75" customHeight="1">
      <c r="A61" s="30">
        <f t="shared" si="0"/>
        <v>54</v>
      </c>
      <c r="B61" s="31"/>
      <c r="C61" s="32" t="s">
        <v>20</v>
      </c>
      <c r="D61" s="33" t="s">
        <v>21</v>
      </c>
      <c r="E61" s="24"/>
      <c r="F61" s="34"/>
    </row>
    <row r="62" spans="1:6" ht="36.75" customHeight="1">
      <c r="A62" s="30">
        <f t="shared" si="0"/>
        <v>55</v>
      </c>
      <c r="B62" s="31"/>
      <c r="C62" s="32"/>
      <c r="D62" s="33" t="s">
        <v>208</v>
      </c>
      <c r="E62" s="24"/>
      <c r="F62" s="34"/>
    </row>
    <row r="63" spans="1:6" ht="36.75" customHeight="1">
      <c r="A63" s="30">
        <f t="shared" si="0"/>
        <v>56</v>
      </c>
      <c r="B63" s="31"/>
      <c r="C63" s="32"/>
      <c r="D63" s="33" t="s">
        <v>353</v>
      </c>
      <c r="E63" s="24"/>
      <c r="F63" s="34"/>
    </row>
    <row r="64" spans="1:6" ht="36.75" customHeight="1">
      <c r="A64" s="30">
        <f t="shared" si="0"/>
        <v>57</v>
      </c>
      <c r="B64" s="31"/>
      <c r="C64" s="31"/>
      <c r="D64" s="33" t="s">
        <v>356</v>
      </c>
      <c r="E64" s="24"/>
      <c r="F64" s="34"/>
    </row>
    <row r="65" spans="1:6" ht="61.5" customHeight="1">
      <c r="A65" s="30">
        <f t="shared" si="0"/>
        <v>58</v>
      </c>
      <c r="B65" s="31"/>
      <c r="C65" s="31"/>
      <c r="D65" s="33" t="s">
        <v>355</v>
      </c>
      <c r="E65" s="24"/>
      <c r="F65" s="34"/>
    </row>
    <row r="66" spans="1:6" ht="36.75" customHeight="1">
      <c r="A66" s="30">
        <f t="shared" si="0"/>
        <v>59</v>
      </c>
      <c r="B66" s="31"/>
      <c r="C66" s="32"/>
      <c r="D66" s="33" t="s">
        <v>357</v>
      </c>
      <c r="E66" s="24"/>
      <c r="F66" s="34"/>
    </row>
    <row r="67" spans="1:6" ht="36.75" customHeight="1">
      <c r="A67" s="30">
        <f t="shared" si="0"/>
        <v>60</v>
      </c>
      <c r="B67" s="31"/>
      <c r="C67" s="31"/>
      <c r="D67" s="33" t="s">
        <v>205</v>
      </c>
      <c r="E67" s="24"/>
      <c r="F67" s="34"/>
    </row>
    <row r="68" spans="1:6" ht="36.75" customHeight="1">
      <c r="A68" s="30">
        <f t="shared" si="0"/>
        <v>61</v>
      </c>
      <c r="B68" s="31"/>
      <c r="C68" s="31"/>
      <c r="D68" s="33" t="s">
        <v>354</v>
      </c>
      <c r="E68" s="24"/>
      <c r="F68" s="34"/>
    </row>
    <row r="69" spans="1:6" ht="36.75" customHeight="1">
      <c r="A69" s="30">
        <f t="shared" si="0"/>
        <v>62</v>
      </c>
      <c r="B69" s="31"/>
      <c r="C69" s="32" t="s">
        <v>22</v>
      </c>
      <c r="D69" s="33" t="s">
        <v>358</v>
      </c>
      <c r="E69" s="24"/>
      <c r="F69" s="34"/>
    </row>
    <row r="70" spans="1:6" ht="36.75" customHeight="1">
      <c r="A70" s="30">
        <f t="shared" si="0"/>
        <v>63</v>
      </c>
      <c r="B70" s="31"/>
      <c r="C70" s="31"/>
      <c r="D70" s="33" t="s">
        <v>270</v>
      </c>
      <c r="E70" s="24"/>
      <c r="F70" s="34"/>
    </row>
    <row r="71" spans="1:6" ht="36.75" customHeight="1">
      <c r="A71" s="30">
        <f t="shared" si="0"/>
        <v>64</v>
      </c>
      <c r="B71" s="31"/>
      <c r="C71" s="31"/>
      <c r="D71" s="33" t="s">
        <v>359</v>
      </c>
      <c r="E71" s="24"/>
      <c r="F71" s="34"/>
    </row>
    <row r="72" spans="1:6" ht="36.75" customHeight="1">
      <c r="A72" s="30">
        <f t="shared" si="0"/>
        <v>65</v>
      </c>
      <c r="B72" s="31" t="s">
        <v>23</v>
      </c>
      <c r="C72" s="31"/>
      <c r="D72" s="33" t="s">
        <v>24</v>
      </c>
      <c r="E72" s="24"/>
      <c r="F72" s="34"/>
    </row>
    <row r="73" spans="1:6" ht="36.75" customHeight="1">
      <c r="A73" s="30">
        <f t="shared" si="0"/>
        <v>66</v>
      </c>
      <c r="B73" s="31"/>
      <c r="C73" s="32"/>
      <c r="D73" s="33" t="s">
        <v>25</v>
      </c>
      <c r="E73" s="24"/>
      <c r="F73" s="34"/>
    </row>
    <row r="74" spans="1:6" ht="36.75" customHeight="1">
      <c r="A74" s="30">
        <f t="shared" ref="A74:A136" si="1">A73+1</f>
        <v>67</v>
      </c>
      <c r="B74" s="31"/>
      <c r="C74" s="32"/>
      <c r="D74" s="33" t="s">
        <v>26</v>
      </c>
      <c r="E74" s="24"/>
      <c r="F74" s="34"/>
    </row>
    <row r="75" spans="1:6" ht="36.75" customHeight="1">
      <c r="A75" s="30">
        <f t="shared" si="1"/>
        <v>68</v>
      </c>
      <c r="B75" s="31"/>
      <c r="C75" s="32"/>
      <c r="D75" s="33" t="s">
        <v>27</v>
      </c>
      <c r="E75" s="24"/>
      <c r="F75" s="34"/>
    </row>
    <row r="76" spans="1:6" ht="36.75" customHeight="1">
      <c r="A76" s="30">
        <f t="shared" si="1"/>
        <v>69</v>
      </c>
      <c r="B76" s="31"/>
      <c r="C76" s="32"/>
      <c r="D76" s="33" t="s">
        <v>360</v>
      </c>
      <c r="E76" s="24"/>
      <c r="F76" s="34"/>
    </row>
    <row r="77" spans="1:6" ht="36.75" customHeight="1">
      <c r="A77" s="30"/>
      <c r="B77" s="68" t="s">
        <v>28</v>
      </c>
      <c r="C77" s="68"/>
      <c r="D77" s="69"/>
      <c r="E77" s="28"/>
      <c r="F77" s="29"/>
    </row>
    <row r="78" spans="1:6" ht="36.75" customHeight="1">
      <c r="A78" s="30">
        <f>A76+1</f>
        <v>70</v>
      </c>
      <c r="B78" s="36" t="s">
        <v>29</v>
      </c>
      <c r="C78" s="31" t="s">
        <v>30</v>
      </c>
      <c r="D78" s="33" t="s">
        <v>31</v>
      </c>
      <c r="E78" s="24"/>
      <c r="F78" s="34"/>
    </row>
    <row r="79" spans="1:6" ht="36.75" customHeight="1">
      <c r="A79" s="30">
        <f t="shared" si="1"/>
        <v>71</v>
      </c>
      <c r="B79" s="35"/>
      <c r="C79" s="31"/>
      <c r="D79" s="33" t="s">
        <v>32</v>
      </c>
      <c r="E79" s="24"/>
      <c r="F79" s="34"/>
    </row>
    <row r="80" spans="1:6" ht="36.75" customHeight="1">
      <c r="A80" s="30">
        <f t="shared" si="1"/>
        <v>72</v>
      </c>
      <c r="B80" s="35"/>
      <c r="C80" s="31"/>
      <c r="D80" s="33" t="s">
        <v>263</v>
      </c>
      <c r="E80" s="24"/>
      <c r="F80" s="34"/>
    </row>
    <row r="81" spans="1:6" ht="36.75" customHeight="1">
      <c r="A81" s="30">
        <f t="shared" si="1"/>
        <v>73</v>
      </c>
      <c r="B81" s="35"/>
      <c r="C81" s="37"/>
      <c r="D81" s="33" t="s">
        <v>361</v>
      </c>
      <c r="E81" s="24"/>
      <c r="F81" s="34"/>
    </row>
    <row r="82" spans="1:6" ht="36.75" customHeight="1">
      <c r="A82" s="30">
        <f t="shared" si="1"/>
        <v>74</v>
      </c>
      <c r="B82" s="35"/>
      <c r="C82" s="31"/>
      <c r="D82" s="33" t="s">
        <v>33</v>
      </c>
      <c r="E82" s="24"/>
      <c r="F82" s="34"/>
    </row>
    <row r="83" spans="1:6" ht="36.75" customHeight="1">
      <c r="A83" s="30">
        <f t="shared" si="1"/>
        <v>75</v>
      </c>
      <c r="B83" s="35"/>
      <c r="C83" s="31"/>
      <c r="D83" s="33" t="s">
        <v>34</v>
      </c>
      <c r="E83" s="24"/>
      <c r="F83" s="34"/>
    </row>
    <row r="84" spans="1:6" ht="36.75" customHeight="1">
      <c r="A84" s="30">
        <f t="shared" si="1"/>
        <v>76</v>
      </c>
      <c r="B84" s="35"/>
      <c r="C84" s="31"/>
      <c r="D84" s="33" t="s">
        <v>35</v>
      </c>
      <c r="E84" s="24"/>
      <c r="F84" s="34"/>
    </row>
    <row r="85" spans="1:6" ht="36.75" customHeight="1">
      <c r="A85" s="30">
        <f t="shared" si="1"/>
        <v>77</v>
      </c>
      <c r="B85" s="35"/>
      <c r="C85" s="31"/>
      <c r="D85" s="33" t="s">
        <v>36</v>
      </c>
      <c r="E85" s="24"/>
      <c r="F85" s="34"/>
    </row>
    <row r="86" spans="1:6" ht="36.75" customHeight="1">
      <c r="A86" s="30">
        <f t="shared" si="1"/>
        <v>78</v>
      </c>
      <c r="B86" s="35"/>
      <c r="C86" s="31"/>
      <c r="D86" s="33" t="s">
        <v>37</v>
      </c>
      <c r="E86" s="24"/>
      <c r="F86" s="34"/>
    </row>
    <row r="87" spans="1:6" ht="36.75" customHeight="1">
      <c r="A87" s="30">
        <f t="shared" si="1"/>
        <v>79</v>
      </c>
      <c r="B87" s="35"/>
      <c r="C87" s="31"/>
      <c r="D87" s="33" t="s">
        <v>38</v>
      </c>
      <c r="E87" s="24"/>
      <c r="F87" s="34"/>
    </row>
    <row r="88" spans="1:6" ht="36.75" customHeight="1">
      <c r="A88" s="30">
        <f t="shared" si="1"/>
        <v>80</v>
      </c>
      <c r="B88" s="35"/>
      <c r="C88" s="31"/>
      <c r="D88" s="33" t="s">
        <v>240</v>
      </c>
      <c r="E88" s="24"/>
      <c r="F88" s="34"/>
    </row>
    <row r="89" spans="1:6" ht="36.75" customHeight="1">
      <c r="A89" s="30">
        <f t="shared" si="1"/>
        <v>81</v>
      </c>
      <c r="B89" s="35"/>
      <c r="C89" s="31"/>
      <c r="D89" s="33" t="s">
        <v>39</v>
      </c>
      <c r="E89" s="24"/>
      <c r="F89" s="34"/>
    </row>
    <row r="90" spans="1:6" ht="36.75" customHeight="1">
      <c r="A90" s="30">
        <f t="shared" si="1"/>
        <v>82</v>
      </c>
      <c r="B90" s="35"/>
      <c r="C90" s="31"/>
      <c r="D90" s="33" t="s">
        <v>317</v>
      </c>
      <c r="E90" s="24"/>
      <c r="F90" s="34"/>
    </row>
    <row r="91" spans="1:6" ht="36.75" customHeight="1">
      <c r="A91" s="30">
        <f t="shared" si="1"/>
        <v>83</v>
      </c>
      <c r="B91" s="35"/>
      <c r="C91" s="31"/>
      <c r="D91" s="33" t="s">
        <v>40</v>
      </c>
      <c r="E91" s="24"/>
      <c r="F91" s="34"/>
    </row>
    <row r="92" spans="1:6" ht="36.75" customHeight="1">
      <c r="A92" s="30">
        <f t="shared" si="1"/>
        <v>84</v>
      </c>
      <c r="B92" s="35"/>
      <c r="C92" s="31"/>
      <c r="D92" s="33" t="s">
        <v>362</v>
      </c>
      <c r="E92" s="24"/>
      <c r="F92" s="34"/>
    </row>
    <row r="93" spans="1:6" ht="36.75" customHeight="1">
      <c r="A93" s="30">
        <f t="shared" si="1"/>
        <v>85</v>
      </c>
      <c r="B93" s="35"/>
      <c r="C93" s="31" t="s">
        <v>41</v>
      </c>
      <c r="D93" s="33" t="s">
        <v>363</v>
      </c>
      <c r="E93" s="24"/>
      <c r="F93" s="34"/>
    </row>
    <row r="94" spans="1:6" ht="36.75" customHeight="1">
      <c r="A94" s="30">
        <f t="shared" si="1"/>
        <v>86</v>
      </c>
      <c r="B94" s="35"/>
      <c r="C94" s="31"/>
      <c r="D94" s="33" t="s">
        <v>42</v>
      </c>
      <c r="E94" s="24"/>
      <c r="F94" s="34"/>
    </row>
    <row r="95" spans="1:6" ht="36.75" customHeight="1">
      <c r="A95" s="30">
        <f t="shared" si="1"/>
        <v>87</v>
      </c>
      <c r="B95" s="35"/>
      <c r="C95" s="31"/>
      <c r="D95" s="33" t="s">
        <v>227</v>
      </c>
      <c r="E95" s="24"/>
      <c r="F95" s="34"/>
    </row>
    <row r="96" spans="1:6" ht="36.75" customHeight="1">
      <c r="A96" s="30">
        <f t="shared" si="1"/>
        <v>88</v>
      </c>
      <c r="B96" s="35"/>
      <c r="C96" s="31"/>
      <c r="D96" s="33" t="s">
        <v>43</v>
      </c>
      <c r="E96" s="24"/>
      <c r="F96" s="34"/>
    </row>
    <row r="97" spans="1:6" ht="36.75" customHeight="1">
      <c r="A97" s="30">
        <f t="shared" si="1"/>
        <v>89</v>
      </c>
      <c r="B97" s="35"/>
      <c r="C97" s="31"/>
      <c r="D97" s="33" t="s">
        <v>44</v>
      </c>
      <c r="E97" s="24"/>
      <c r="F97" s="34"/>
    </row>
    <row r="98" spans="1:6" ht="36.75" customHeight="1">
      <c r="A98" s="30">
        <f t="shared" si="1"/>
        <v>90</v>
      </c>
      <c r="B98" s="32"/>
      <c r="C98" s="31"/>
      <c r="D98" s="33" t="s">
        <v>45</v>
      </c>
      <c r="E98" s="24"/>
      <c r="F98" s="34"/>
    </row>
    <row r="99" spans="1:6" ht="36.75" customHeight="1">
      <c r="A99" s="30">
        <f t="shared" si="1"/>
        <v>91</v>
      </c>
      <c r="B99" s="32"/>
      <c r="C99" s="31"/>
      <c r="D99" s="33" t="s">
        <v>264</v>
      </c>
      <c r="E99" s="24"/>
      <c r="F99" s="34"/>
    </row>
    <row r="100" spans="1:6" ht="36.75" customHeight="1">
      <c r="A100" s="30">
        <f t="shared" si="1"/>
        <v>92</v>
      </c>
      <c r="B100" s="32"/>
      <c r="C100" s="31"/>
      <c r="D100" s="33" t="s">
        <v>265</v>
      </c>
      <c r="E100" s="24"/>
      <c r="F100" s="34"/>
    </row>
    <row r="101" spans="1:6" ht="36.75" customHeight="1">
      <c r="A101" s="30">
        <f t="shared" si="1"/>
        <v>93</v>
      </c>
      <c r="B101" s="32"/>
      <c r="C101" s="31"/>
      <c r="D101" s="33" t="s">
        <v>364</v>
      </c>
      <c r="E101" s="24"/>
      <c r="F101" s="34"/>
    </row>
    <row r="102" spans="1:6" ht="36.75" customHeight="1">
      <c r="A102" s="30">
        <f t="shared" si="1"/>
        <v>94</v>
      </c>
      <c r="B102" s="32"/>
      <c r="C102" s="31" t="s">
        <v>46</v>
      </c>
      <c r="D102" s="33" t="s">
        <v>47</v>
      </c>
      <c r="E102" s="24"/>
      <c r="F102" s="34"/>
    </row>
    <row r="103" spans="1:6" ht="36.75" customHeight="1">
      <c r="A103" s="30">
        <f t="shared" si="1"/>
        <v>95</v>
      </c>
      <c r="B103" s="32"/>
      <c r="C103" s="31"/>
      <c r="D103" s="33" t="s">
        <v>365</v>
      </c>
      <c r="E103" s="24"/>
      <c r="F103" s="34"/>
    </row>
    <row r="104" spans="1:6" ht="36.75" customHeight="1">
      <c r="A104" s="30">
        <f t="shared" si="1"/>
        <v>96</v>
      </c>
      <c r="B104" s="36" t="s">
        <v>48</v>
      </c>
      <c r="C104" s="31" t="s">
        <v>49</v>
      </c>
      <c r="D104" s="33" t="s">
        <v>366</v>
      </c>
      <c r="E104" s="24"/>
      <c r="F104" s="34"/>
    </row>
    <row r="105" spans="1:6" ht="36.75" customHeight="1">
      <c r="A105" s="30">
        <f t="shared" si="1"/>
        <v>97</v>
      </c>
      <c r="B105" s="36"/>
      <c r="C105" s="31"/>
      <c r="D105" s="33" t="s">
        <v>367</v>
      </c>
      <c r="E105" s="24"/>
      <c r="F105" s="34"/>
    </row>
    <row r="106" spans="1:6" ht="36.75" customHeight="1">
      <c r="A106" s="30">
        <f t="shared" si="1"/>
        <v>98</v>
      </c>
      <c r="B106" s="32"/>
      <c r="C106" s="31"/>
      <c r="D106" s="33" t="s">
        <v>431</v>
      </c>
      <c r="E106" s="24"/>
      <c r="F106" s="34"/>
    </row>
    <row r="107" spans="1:6" ht="36.75" customHeight="1">
      <c r="A107" s="30">
        <f t="shared" si="1"/>
        <v>99</v>
      </c>
      <c r="B107" s="35"/>
      <c r="C107" s="31"/>
      <c r="D107" s="33" t="s">
        <v>369</v>
      </c>
      <c r="E107" s="24"/>
      <c r="F107" s="34"/>
    </row>
    <row r="108" spans="1:6" ht="36.75" customHeight="1">
      <c r="A108" s="30">
        <f t="shared" si="1"/>
        <v>100</v>
      </c>
      <c r="B108" s="35"/>
      <c r="C108" s="31"/>
      <c r="D108" s="33" t="s">
        <v>368</v>
      </c>
      <c r="E108" s="24"/>
      <c r="F108" s="34"/>
    </row>
    <row r="109" spans="1:6" ht="36.75" customHeight="1">
      <c r="A109" s="30">
        <f t="shared" si="1"/>
        <v>101</v>
      </c>
      <c r="B109" s="35"/>
      <c r="C109" s="31"/>
      <c r="D109" s="33" t="s">
        <v>50</v>
      </c>
      <c r="E109" s="24"/>
      <c r="F109" s="34"/>
    </row>
    <row r="110" spans="1:6" ht="36.75" customHeight="1">
      <c r="A110" s="30">
        <f t="shared" si="1"/>
        <v>102</v>
      </c>
      <c r="B110" s="35"/>
      <c r="C110" s="31"/>
      <c r="D110" s="33" t="s">
        <v>51</v>
      </c>
      <c r="E110" s="24"/>
      <c r="F110" s="34"/>
    </row>
    <row r="111" spans="1:6" ht="36.75" customHeight="1">
      <c r="A111" s="30">
        <f t="shared" si="1"/>
        <v>103</v>
      </c>
      <c r="B111" s="35"/>
      <c r="C111" s="31"/>
      <c r="D111" s="33" t="s">
        <v>443</v>
      </c>
      <c r="E111" s="24"/>
      <c r="F111" s="34"/>
    </row>
    <row r="112" spans="1:6" ht="36.75" customHeight="1">
      <c r="A112" s="30">
        <f t="shared" si="1"/>
        <v>104</v>
      </c>
      <c r="B112" s="35"/>
      <c r="C112" s="31"/>
      <c r="D112" s="33" t="s">
        <v>52</v>
      </c>
      <c r="E112" s="24"/>
      <c r="F112" s="34"/>
    </row>
    <row r="113" spans="1:6" ht="36.75" customHeight="1">
      <c r="A113" s="30">
        <f t="shared" si="1"/>
        <v>105</v>
      </c>
      <c r="B113" s="35"/>
      <c r="C113" s="31"/>
      <c r="D113" s="33" t="s">
        <v>272</v>
      </c>
      <c r="E113" s="24"/>
      <c r="F113" s="34"/>
    </row>
    <row r="114" spans="1:6" ht="36.75" customHeight="1">
      <c r="A114" s="30">
        <f t="shared" si="1"/>
        <v>106</v>
      </c>
      <c r="B114" s="35"/>
      <c r="C114" s="31"/>
      <c r="D114" s="33" t="s">
        <v>53</v>
      </c>
      <c r="E114" s="24"/>
      <c r="F114" s="34"/>
    </row>
    <row r="115" spans="1:6" ht="36.75" customHeight="1">
      <c r="A115" s="30">
        <f t="shared" si="1"/>
        <v>107</v>
      </c>
      <c r="B115" s="35"/>
      <c r="C115" s="31"/>
      <c r="D115" s="33" t="s">
        <v>54</v>
      </c>
      <c r="E115" s="24"/>
      <c r="F115" s="34"/>
    </row>
    <row r="116" spans="1:6" ht="36.75" customHeight="1">
      <c r="A116" s="30">
        <f t="shared" si="1"/>
        <v>108</v>
      </c>
      <c r="B116" s="35"/>
      <c r="C116" s="31"/>
      <c r="D116" s="33" t="s">
        <v>55</v>
      </c>
      <c r="E116" s="24"/>
      <c r="F116" s="34"/>
    </row>
    <row r="117" spans="1:6" ht="36.75" customHeight="1">
      <c r="A117" s="30">
        <f t="shared" si="1"/>
        <v>109</v>
      </c>
      <c r="B117" s="35"/>
      <c r="C117" s="31"/>
      <c r="D117" s="33" t="s">
        <v>246</v>
      </c>
      <c r="E117" s="24"/>
      <c r="F117" s="34"/>
    </row>
    <row r="118" spans="1:6" ht="36.75" customHeight="1">
      <c r="A118" s="30">
        <f t="shared" si="1"/>
        <v>110</v>
      </c>
      <c r="B118" s="35"/>
      <c r="C118" s="31"/>
      <c r="D118" s="33" t="s">
        <v>247</v>
      </c>
      <c r="E118" s="24"/>
      <c r="F118" s="34"/>
    </row>
    <row r="119" spans="1:6" ht="36.75" customHeight="1">
      <c r="A119" s="30">
        <f t="shared" si="1"/>
        <v>111</v>
      </c>
      <c r="B119" s="35"/>
      <c r="C119" s="31"/>
      <c r="D119" s="33" t="s">
        <v>370</v>
      </c>
      <c r="E119" s="24"/>
      <c r="F119" s="34"/>
    </row>
    <row r="120" spans="1:6" ht="36.75" customHeight="1">
      <c r="A120" s="30">
        <f t="shared" si="1"/>
        <v>112</v>
      </c>
      <c r="B120" s="35"/>
      <c r="C120" s="31"/>
      <c r="D120" s="33" t="s">
        <v>56</v>
      </c>
      <c r="E120" s="24"/>
      <c r="F120" s="34"/>
    </row>
    <row r="121" spans="1:6" ht="36.75" customHeight="1">
      <c r="A121" s="30">
        <f t="shared" si="1"/>
        <v>113</v>
      </c>
      <c r="B121" s="35"/>
      <c r="C121" s="31"/>
      <c r="D121" s="33" t="s">
        <v>262</v>
      </c>
      <c r="E121" s="24"/>
      <c r="F121" s="34"/>
    </row>
    <row r="122" spans="1:6" ht="36.75" customHeight="1">
      <c r="A122" s="30">
        <f t="shared" si="1"/>
        <v>114</v>
      </c>
      <c r="B122" s="35"/>
      <c r="C122" s="31" t="s">
        <v>57</v>
      </c>
      <c r="D122" s="33" t="s">
        <v>58</v>
      </c>
      <c r="E122" s="24"/>
      <c r="F122" s="34"/>
    </row>
    <row r="123" spans="1:6" ht="36.75" customHeight="1">
      <c r="A123" s="30">
        <f t="shared" si="1"/>
        <v>115</v>
      </c>
      <c r="B123" s="35"/>
      <c r="C123" s="31"/>
      <c r="D123" s="33" t="s">
        <v>59</v>
      </c>
      <c r="E123" s="24"/>
      <c r="F123" s="34"/>
    </row>
    <row r="124" spans="1:6" ht="36.75" customHeight="1">
      <c r="A124" s="30">
        <f t="shared" si="1"/>
        <v>116</v>
      </c>
      <c r="B124" s="35"/>
      <c r="C124" s="31"/>
      <c r="D124" s="33" t="s">
        <v>60</v>
      </c>
      <c r="E124" s="24"/>
      <c r="F124" s="34"/>
    </row>
    <row r="125" spans="1:6" ht="36.75" customHeight="1">
      <c r="A125" s="30">
        <f t="shared" si="1"/>
        <v>117</v>
      </c>
      <c r="B125" s="35"/>
      <c r="C125" s="31"/>
      <c r="D125" s="33" t="s">
        <v>61</v>
      </c>
      <c r="E125" s="24"/>
      <c r="F125" s="34"/>
    </row>
    <row r="126" spans="1:6" ht="36.75" customHeight="1">
      <c r="A126" s="30">
        <f t="shared" si="1"/>
        <v>118</v>
      </c>
      <c r="B126" s="35"/>
      <c r="C126" s="31" t="s">
        <v>62</v>
      </c>
      <c r="D126" s="33" t="s">
        <v>371</v>
      </c>
      <c r="E126" s="24"/>
      <c r="F126" s="34"/>
    </row>
    <row r="127" spans="1:6" ht="36.75" customHeight="1">
      <c r="A127" s="30">
        <f t="shared" si="1"/>
        <v>119</v>
      </c>
      <c r="B127" s="35"/>
      <c r="C127" s="31"/>
      <c r="D127" s="33" t="s">
        <v>372</v>
      </c>
      <c r="E127" s="24"/>
      <c r="F127" s="34"/>
    </row>
    <row r="128" spans="1:6" ht="36.75" customHeight="1">
      <c r="A128" s="30">
        <f t="shared" si="1"/>
        <v>120</v>
      </c>
      <c r="B128" s="35"/>
      <c r="C128" s="31"/>
      <c r="D128" s="33" t="s">
        <v>63</v>
      </c>
      <c r="E128" s="24"/>
      <c r="F128" s="34"/>
    </row>
    <row r="129" spans="1:6" ht="36.75" customHeight="1">
      <c r="A129" s="30">
        <f t="shared" si="1"/>
        <v>121</v>
      </c>
      <c r="B129" s="35"/>
      <c r="C129" s="31"/>
      <c r="D129" s="33" t="s">
        <v>64</v>
      </c>
      <c r="E129" s="24"/>
      <c r="F129" s="34"/>
    </row>
    <row r="130" spans="1:6" ht="36.75" customHeight="1">
      <c r="A130" s="30">
        <f t="shared" si="1"/>
        <v>122</v>
      </c>
      <c r="B130" s="35"/>
      <c r="C130" s="31" t="s">
        <v>65</v>
      </c>
      <c r="D130" s="33" t="s">
        <v>66</v>
      </c>
      <c r="E130" s="24"/>
      <c r="F130" s="34"/>
    </row>
    <row r="131" spans="1:6" ht="36.75" customHeight="1">
      <c r="A131" s="30">
        <f t="shared" si="1"/>
        <v>123</v>
      </c>
      <c r="B131" s="35"/>
      <c r="C131" s="31"/>
      <c r="D131" s="33" t="s">
        <v>67</v>
      </c>
      <c r="E131" s="24"/>
      <c r="F131" s="34"/>
    </row>
    <row r="132" spans="1:6" ht="36.75" customHeight="1">
      <c r="A132" s="30">
        <f t="shared" si="1"/>
        <v>124</v>
      </c>
      <c r="B132" s="35"/>
      <c r="C132" s="31"/>
      <c r="D132" s="38" t="s">
        <v>68</v>
      </c>
      <c r="E132" s="24"/>
      <c r="F132" s="34"/>
    </row>
    <row r="133" spans="1:6" ht="36.75" customHeight="1">
      <c r="A133" s="30">
        <f t="shared" si="1"/>
        <v>125</v>
      </c>
      <c r="B133" s="35"/>
      <c r="C133" s="31" t="s">
        <v>69</v>
      </c>
      <c r="D133" s="33" t="s">
        <v>427</v>
      </c>
      <c r="E133" s="24"/>
      <c r="F133" s="34"/>
    </row>
    <row r="134" spans="1:6" ht="36.75" customHeight="1">
      <c r="A134" s="30">
        <f t="shared" si="1"/>
        <v>126</v>
      </c>
      <c r="B134" s="35"/>
      <c r="C134" s="31"/>
      <c r="D134" s="33" t="s">
        <v>373</v>
      </c>
      <c r="E134" s="24"/>
      <c r="F134" s="34"/>
    </row>
    <row r="135" spans="1:6" ht="36.75" customHeight="1">
      <c r="A135" s="30">
        <f t="shared" si="1"/>
        <v>127</v>
      </c>
      <c r="B135" s="35"/>
      <c r="C135" s="31"/>
      <c r="D135" s="33" t="s">
        <v>70</v>
      </c>
      <c r="E135" s="24"/>
      <c r="F135" s="34"/>
    </row>
    <row r="136" spans="1:6" ht="36.75" customHeight="1">
      <c r="A136" s="30">
        <f t="shared" si="1"/>
        <v>128</v>
      </c>
      <c r="B136" s="35"/>
      <c r="C136" s="31"/>
      <c r="D136" s="33" t="s">
        <v>71</v>
      </c>
      <c r="E136" s="24"/>
      <c r="F136" s="34"/>
    </row>
    <row r="137" spans="1:6" ht="36.75" customHeight="1">
      <c r="A137" s="30">
        <f t="shared" ref="A137:A200" si="2">A136+1</f>
        <v>129</v>
      </c>
      <c r="B137" s="35"/>
      <c r="C137" s="31"/>
      <c r="D137" s="33" t="s">
        <v>72</v>
      </c>
      <c r="E137" s="24"/>
      <c r="F137" s="34"/>
    </row>
    <row r="138" spans="1:6" ht="36.75" customHeight="1">
      <c r="A138" s="30">
        <f t="shared" si="2"/>
        <v>130</v>
      </c>
      <c r="B138" s="35"/>
      <c r="C138" s="31"/>
      <c r="D138" s="33" t="s">
        <v>73</v>
      </c>
      <c r="E138" s="24"/>
      <c r="F138" s="34"/>
    </row>
    <row r="139" spans="1:6" ht="36.75" customHeight="1">
      <c r="A139" s="30">
        <f t="shared" si="2"/>
        <v>131</v>
      </c>
      <c r="B139" s="35"/>
      <c r="C139" s="31"/>
      <c r="D139" s="33" t="s">
        <v>74</v>
      </c>
      <c r="E139" s="24"/>
      <c r="F139" s="34"/>
    </row>
    <row r="140" spans="1:6" ht="36.75" customHeight="1">
      <c r="A140" s="30">
        <f t="shared" si="2"/>
        <v>132</v>
      </c>
      <c r="B140" s="35"/>
      <c r="C140" s="31"/>
      <c r="D140" s="33" t="s">
        <v>75</v>
      </c>
      <c r="E140" s="24"/>
      <c r="F140" s="34"/>
    </row>
    <row r="141" spans="1:6" ht="36.75" customHeight="1">
      <c r="A141" s="30">
        <f t="shared" si="2"/>
        <v>133</v>
      </c>
      <c r="B141" s="35"/>
      <c r="C141" s="31"/>
      <c r="D141" s="33" t="s">
        <v>76</v>
      </c>
      <c r="E141" s="24"/>
      <c r="F141" s="34"/>
    </row>
    <row r="142" spans="1:6" ht="36.75" customHeight="1">
      <c r="A142" s="30">
        <f t="shared" si="2"/>
        <v>134</v>
      </c>
      <c r="B142" s="35"/>
      <c r="C142" s="31"/>
      <c r="D142" s="33" t="s">
        <v>77</v>
      </c>
      <c r="E142" s="24"/>
      <c r="F142" s="34"/>
    </row>
    <row r="143" spans="1:6" ht="36.75" customHeight="1">
      <c r="A143" s="30">
        <f t="shared" si="2"/>
        <v>135</v>
      </c>
      <c r="B143" s="35"/>
      <c r="C143" s="31"/>
      <c r="D143" s="33" t="s">
        <v>78</v>
      </c>
      <c r="E143" s="24"/>
      <c r="F143" s="34"/>
    </row>
    <row r="144" spans="1:6" ht="36.75" customHeight="1">
      <c r="A144" s="30">
        <f t="shared" si="2"/>
        <v>136</v>
      </c>
      <c r="B144" s="35"/>
      <c r="C144" s="31"/>
      <c r="D144" s="33" t="s">
        <v>79</v>
      </c>
      <c r="E144" s="24"/>
      <c r="F144" s="34"/>
    </row>
    <row r="145" spans="1:6" ht="36.75" customHeight="1">
      <c r="A145" s="30">
        <f t="shared" si="2"/>
        <v>137</v>
      </c>
      <c r="B145" s="35"/>
      <c r="C145" s="31"/>
      <c r="D145" s="33" t="s">
        <v>80</v>
      </c>
      <c r="E145" s="24"/>
      <c r="F145" s="34"/>
    </row>
    <row r="146" spans="1:6" ht="36.75" customHeight="1">
      <c r="A146" s="30">
        <f t="shared" si="2"/>
        <v>138</v>
      </c>
      <c r="B146" s="35"/>
      <c r="C146" s="31"/>
      <c r="D146" s="33" t="s">
        <v>81</v>
      </c>
      <c r="E146" s="24"/>
      <c r="F146" s="34"/>
    </row>
    <row r="147" spans="1:6" ht="36.75" customHeight="1">
      <c r="A147" s="30">
        <f t="shared" si="2"/>
        <v>139</v>
      </c>
      <c r="B147" s="35"/>
      <c r="C147" s="31"/>
      <c r="D147" s="33" t="s">
        <v>82</v>
      </c>
      <c r="E147" s="24"/>
      <c r="F147" s="34"/>
    </row>
    <row r="148" spans="1:6" ht="36.75" customHeight="1">
      <c r="A148" s="30">
        <f t="shared" si="2"/>
        <v>140</v>
      </c>
      <c r="B148" s="35"/>
      <c r="C148" s="31"/>
      <c r="D148" s="33" t="s">
        <v>83</v>
      </c>
      <c r="E148" s="24"/>
      <c r="F148" s="34"/>
    </row>
    <row r="149" spans="1:6" ht="36.75" customHeight="1">
      <c r="A149" s="30">
        <f t="shared" si="2"/>
        <v>141</v>
      </c>
      <c r="B149" s="35"/>
      <c r="C149" s="31"/>
      <c r="D149" s="33" t="s">
        <v>84</v>
      </c>
      <c r="E149" s="24"/>
      <c r="F149" s="34"/>
    </row>
    <row r="150" spans="1:6" ht="36.75" customHeight="1">
      <c r="A150" s="30">
        <f t="shared" si="2"/>
        <v>142</v>
      </c>
      <c r="B150" s="35"/>
      <c r="C150" s="31"/>
      <c r="D150" s="33" t="s">
        <v>85</v>
      </c>
      <c r="E150" s="24"/>
      <c r="F150" s="34"/>
    </row>
    <row r="151" spans="1:6" ht="36.75" customHeight="1">
      <c r="A151" s="30">
        <f t="shared" si="2"/>
        <v>143</v>
      </c>
      <c r="B151" s="35"/>
      <c r="C151" s="31"/>
      <c r="D151" s="33" t="s">
        <v>86</v>
      </c>
      <c r="E151" s="24"/>
      <c r="F151" s="34"/>
    </row>
    <row r="152" spans="1:6" ht="36.75" customHeight="1">
      <c r="A152" s="30">
        <f t="shared" si="2"/>
        <v>144</v>
      </c>
      <c r="B152" s="35"/>
      <c r="C152" s="31"/>
      <c r="D152" s="33" t="s">
        <v>87</v>
      </c>
      <c r="E152" s="24"/>
      <c r="F152" s="34"/>
    </row>
    <row r="153" spans="1:6" ht="36.75" customHeight="1">
      <c r="A153" s="30">
        <f t="shared" si="2"/>
        <v>145</v>
      </c>
      <c r="B153" s="35"/>
      <c r="C153" s="31"/>
      <c r="D153" s="33" t="s">
        <v>421</v>
      </c>
      <c r="E153" s="24"/>
      <c r="F153" s="34"/>
    </row>
    <row r="154" spans="1:6" ht="36.75" customHeight="1">
      <c r="A154" s="30">
        <f t="shared" si="2"/>
        <v>146</v>
      </c>
      <c r="B154" s="35"/>
      <c r="C154" s="31"/>
      <c r="D154" s="33" t="s">
        <v>422</v>
      </c>
      <c r="E154" s="24"/>
      <c r="F154" s="34"/>
    </row>
    <row r="155" spans="1:6" ht="36.75" customHeight="1">
      <c r="A155" s="30">
        <f t="shared" si="2"/>
        <v>147</v>
      </c>
      <c r="B155" s="35"/>
      <c r="C155" s="31"/>
      <c r="D155" s="33" t="s">
        <v>423</v>
      </c>
      <c r="E155" s="24"/>
      <c r="F155" s="34"/>
    </row>
    <row r="156" spans="1:6" ht="36.75" customHeight="1">
      <c r="A156" s="30">
        <f t="shared" si="2"/>
        <v>148</v>
      </c>
      <c r="B156" s="35"/>
      <c r="C156" s="31"/>
      <c r="D156" s="33" t="s">
        <v>424</v>
      </c>
      <c r="E156" s="24"/>
      <c r="F156" s="34"/>
    </row>
    <row r="157" spans="1:6" ht="36.75" customHeight="1">
      <c r="A157" s="30">
        <f t="shared" si="2"/>
        <v>149</v>
      </c>
      <c r="B157" s="35"/>
      <c r="C157" s="31" t="s">
        <v>258</v>
      </c>
      <c r="D157" s="33" t="s">
        <v>374</v>
      </c>
      <c r="E157" s="24"/>
      <c r="F157" s="34"/>
    </row>
    <row r="158" spans="1:6" ht="36.75" customHeight="1">
      <c r="A158" s="30">
        <f t="shared" si="2"/>
        <v>150</v>
      </c>
      <c r="B158" s="35"/>
      <c r="C158" s="31"/>
      <c r="D158" s="33" t="s">
        <v>375</v>
      </c>
      <c r="E158" s="24"/>
      <c r="F158" s="34"/>
    </row>
    <row r="159" spans="1:6" ht="36.75" customHeight="1">
      <c r="A159" s="30">
        <f t="shared" si="2"/>
        <v>151</v>
      </c>
      <c r="B159" s="35"/>
      <c r="C159" s="31" t="s">
        <v>88</v>
      </c>
      <c r="D159" s="33" t="s">
        <v>89</v>
      </c>
      <c r="E159" s="24"/>
      <c r="F159" s="34"/>
    </row>
    <row r="160" spans="1:6" ht="36.75" customHeight="1">
      <c r="A160" s="30">
        <f t="shared" si="2"/>
        <v>152</v>
      </c>
      <c r="B160" s="35"/>
      <c r="C160" s="31"/>
      <c r="D160" s="33" t="s">
        <v>90</v>
      </c>
      <c r="E160" s="24"/>
      <c r="F160" s="34"/>
    </row>
    <row r="161" spans="1:6" ht="36.75" customHeight="1">
      <c r="A161" s="30">
        <f t="shared" si="2"/>
        <v>153</v>
      </c>
      <c r="B161" s="35"/>
      <c r="C161" s="31"/>
      <c r="D161" s="33" t="s">
        <v>91</v>
      </c>
      <c r="E161" s="24"/>
      <c r="F161" s="34"/>
    </row>
    <row r="162" spans="1:6" ht="36.75" customHeight="1">
      <c r="A162" s="30">
        <f t="shared" si="2"/>
        <v>154</v>
      </c>
      <c r="B162" s="35"/>
      <c r="C162" s="31"/>
      <c r="D162" s="33" t="s">
        <v>92</v>
      </c>
      <c r="E162" s="24"/>
      <c r="F162" s="34"/>
    </row>
    <row r="163" spans="1:6" ht="36.75" customHeight="1">
      <c r="A163" s="30">
        <f t="shared" si="2"/>
        <v>155</v>
      </c>
      <c r="B163" s="35"/>
      <c r="C163" s="31"/>
      <c r="D163" s="33" t="s">
        <v>93</v>
      </c>
      <c r="E163" s="24"/>
      <c r="F163" s="34"/>
    </row>
    <row r="164" spans="1:6" ht="36.75" customHeight="1">
      <c r="A164" s="30">
        <f t="shared" si="2"/>
        <v>156</v>
      </c>
      <c r="B164" s="35"/>
      <c r="C164" s="31"/>
      <c r="D164" s="33" t="s">
        <v>94</v>
      </c>
      <c r="E164" s="24"/>
      <c r="F164" s="34"/>
    </row>
    <row r="165" spans="1:6" ht="36.75" customHeight="1">
      <c r="A165" s="30">
        <f t="shared" si="2"/>
        <v>157</v>
      </c>
      <c r="B165" s="31" t="s">
        <v>95</v>
      </c>
      <c r="C165" s="31" t="s">
        <v>96</v>
      </c>
      <c r="D165" s="33" t="s">
        <v>97</v>
      </c>
      <c r="E165" s="24"/>
      <c r="F165" s="34"/>
    </row>
    <row r="166" spans="1:6" ht="36.75" customHeight="1">
      <c r="A166" s="30">
        <f t="shared" si="2"/>
        <v>158</v>
      </c>
      <c r="B166" s="31"/>
      <c r="C166" s="31"/>
      <c r="D166" s="33" t="s">
        <v>98</v>
      </c>
      <c r="E166" s="24"/>
      <c r="F166" s="34"/>
    </row>
    <row r="167" spans="1:6" ht="36.75" customHeight="1">
      <c r="A167" s="30">
        <f t="shared" si="2"/>
        <v>159</v>
      </c>
      <c r="B167" s="35"/>
      <c r="C167" s="31"/>
      <c r="D167" s="33" t="s">
        <v>99</v>
      </c>
      <c r="E167" s="24"/>
      <c r="F167" s="34"/>
    </row>
    <row r="168" spans="1:6" ht="36.75" customHeight="1">
      <c r="A168" s="30">
        <f t="shared" si="2"/>
        <v>160</v>
      </c>
      <c r="B168" s="32"/>
      <c r="C168" s="31"/>
      <c r="D168" s="33" t="s">
        <v>100</v>
      </c>
      <c r="E168" s="24"/>
      <c r="F168" s="34"/>
    </row>
    <row r="169" spans="1:6" ht="36.75" customHeight="1">
      <c r="A169" s="30">
        <f t="shared" si="2"/>
        <v>161</v>
      </c>
      <c r="B169" s="35"/>
      <c r="C169" s="31"/>
      <c r="D169" s="33" t="s">
        <v>101</v>
      </c>
      <c r="E169" s="24"/>
      <c r="F169" s="34"/>
    </row>
    <row r="170" spans="1:6" ht="36.75" customHeight="1">
      <c r="A170" s="30">
        <f t="shared" si="2"/>
        <v>162</v>
      </c>
      <c r="B170" s="32"/>
      <c r="C170" s="31"/>
      <c r="D170" s="33" t="s">
        <v>102</v>
      </c>
      <c r="E170" s="24"/>
      <c r="F170" s="34"/>
    </row>
    <row r="171" spans="1:6" ht="36.75" customHeight="1">
      <c r="A171" s="30">
        <f t="shared" si="2"/>
        <v>163</v>
      </c>
      <c r="B171" s="31"/>
      <c r="C171" s="31"/>
      <c r="D171" s="33" t="s">
        <v>103</v>
      </c>
      <c r="E171" s="24"/>
      <c r="F171" s="34"/>
    </row>
    <row r="172" spans="1:6" ht="36.75" customHeight="1">
      <c r="A172" s="30">
        <f t="shared" si="2"/>
        <v>164</v>
      </c>
      <c r="B172" s="32"/>
      <c r="C172" s="31"/>
      <c r="D172" s="33" t="s">
        <v>104</v>
      </c>
      <c r="E172" s="24"/>
      <c r="F172" s="34"/>
    </row>
    <row r="173" spans="1:6" ht="36.75" customHeight="1">
      <c r="A173" s="30">
        <f t="shared" si="2"/>
        <v>165</v>
      </c>
      <c r="B173" s="32"/>
      <c r="C173" s="31" t="s">
        <v>105</v>
      </c>
      <c r="D173" s="33" t="s">
        <v>106</v>
      </c>
      <c r="E173" s="24"/>
      <c r="F173" s="34"/>
    </row>
    <row r="174" spans="1:6" ht="36.75" customHeight="1">
      <c r="A174" s="30">
        <f t="shared" si="2"/>
        <v>166</v>
      </c>
      <c r="B174" s="32"/>
      <c r="C174" s="31"/>
      <c r="D174" s="33" t="s">
        <v>107</v>
      </c>
      <c r="E174" s="24"/>
      <c r="F174" s="34"/>
    </row>
    <row r="175" spans="1:6" ht="36.75" customHeight="1">
      <c r="A175" s="30">
        <f t="shared" si="2"/>
        <v>167</v>
      </c>
      <c r="B175" s="32"/>
      <c r="C175" s="31"/>
      <c r="D175" s="33" t="s">
        <v>108</v>
      </c>
      <c r="E175" s="24"/>
      <c r="F175" s="34"/>
    </row>
    <row r="176" spans="1:6" ht="36.75" customHeight="1">
      <c r="A176" s="30">
        <f t="shared" si="2"/>
        <v>168</v>
      </c>
      <c r="B176" s="32"/>
      <c r="C176" s="31"/>
      <c r="D176" s="33" t="s">
        <v>109</v>
      </c>
      <c r="E176" s="24"/>
      <c r="F176" s="34"/>
    </row>
    <row r="177" spans="1:6" ht="36.75" customHeight="1">
      <c r="A177" s="30">
        <f t="shared" si="2"/>
        <v>169</v>
      </c>
      <c r="B177" s="32"/>
      <c r="C177" s="31"/>
      <c r="D177" s="33" t="s">
        <v>110</v>
      </c>
      <c r="E177" s="24"/>
      <c r="F177" s="34"/>
    </row>
    <row r="178" spans="1:6" ht="36.75" customHeight="1">
      <c r="A178" s="30">
        <f t="shared" si="2"/>
        <v>170</v>
      </c>
      <c r="B178" s="32"/>
      <c r="C178" s="31"/>
      <c r="D178" s="33" t="s">
        <v>111</v>
      </c>
      <c r="E178" s="24"/>
      <c r="F178" s="34"/>
    </row>
    <row r="179" spans="1:6" ht="36.75" customHeight="1">
      <c r="A179" s="30">
        <f t="shared" si="2"/>
        <v>171</v>
      </c>
      <c r="B179" s="32"/>
      <c r="C179" s="31"/>
      <c r="D179" s="33" t="s">
        <v>112</v>
      </c>
      <c r="E179" s="24"/>
      <c r="F179" s="34"/>
    </row>
    <row r="180" spans="1:6" ht="36.75" customHeight="1">
      <c r="A180" s="30">
        <f t="shared" si="2"/>
        <v>172</v>
      </c>
      <c r="B180" s="35"/>
      <c r="C180" s="31"/>
      <c r="D180" s="33" t="s">
        <v>113</v>
      </c>
      <c r="E180" s="24"/>
      <c r="F180" s="34"/>
    </row>
    <row r="181" spans="1:6" ht="36.75" customHeight="1">
      <c r="A181" s="30">
        <f t="shared" si="2"/>
        <v>173</v>
      </c>
      <c r="B181" s="32"/>
      <c r="C181" s="31"/>
      <c r="D181" s="33" t="s">
        <v>114</v>
      </c>
      <c r="E181" s="24"/>
      <c r="F181" s="34"/>
    </row>
    <row r="182" spans="1:6" ht="36.75" customHeight="1">
      <c r="A182" s="30">
        <f t="shared" si="2"/>
        <v>174</v>
      </c>
      <c r="B182" s="31" t="s">
        <v>115</v>
      </c>
      <c r="C182" s="31" t="s">
        <v>116</v>
      </c>
      <c r="D182" s="33" t="s">
        <v>117</v>
      </c>
      <c r="E182" s="24"/>
      <c r="F182" s="34"/>
    </row>
    <row r="183" spans="1:6" ht="36.75" customHeight="1">
      <c r="A183" s="30">
        <f t="shared" si="2"/>
        <v>175</v>
      </c>
      <c r="B183" s="31"/>
      <c r="C183" s="31"/>
      <c r="D183" s="33" t="s">
        <v>206</v>
      </c>
      <c r="E183" s="24"/>
      <c r="F183" s="34"/>
    </row>
    <row r="184" spans="1:6" ht="36.75" customHeight="1">
      <c r="A184" s="30">
        <f t="shared" si="2"/>
        <v>176</v>
      </c>
      <c r="B184" s="31"/>
      <c r="C184" s="31"/>
      <c r="D184" s="33" t="s">
        <v>118</v>
      </c>
      <c r="E184" s="24"/>
      <c r="F184" s="34"/>
    </row>
    <row r="185" spans="1:6" ht="36.75" customHeight="1">
      <c r="A185" s="30">
        <f t="shared" si="2"/>
        <v>177</v>
      </c>
      <c r="B185" s="35"/>
      <c r="C185" s="31"/>
      <c r="D185" s="33" t="s">
        <v>119</v>
      </c>
      <c r="E185" s="24"/>
      <c r="F185" s="34"/>
    </row>
    <row r="186" spans="1:6" ht="36.75" customHeight="1">
      <c r="A186" s="30">
        <f t="shared" si="2"/>
        <v>178</v>
      </c>
      <c r="B186" s="31"/>
      <c r="C186" s="31"/>
      <c r="D186" s="33" t="s">
        <v>120</v>
      </c>
      <c r="E186" s="24"/>
      <c r="F186" s="34"/>
    </row>
    <row r="187" spans="1:6" ht="36.75" customHeight="1">
      <c r="A187" s="30">
        <f t="shared" si="2"/>
        <v>179</v>
      </c>
      <c r="B187" s="31"/>
      <c r="C187" s="31"/>
      <c r="D187" s="33" t="s">
        <v>121</v>
      </c>
      <c r="E187" s="24"/>
      <c r="F187" s="34"/>
    </row>
    <row r="188" spans="1:6" ht="36.75" customHeight="1">
      <c r="A188" s="30">
        <f t="shared" si="2"/>
        <v>180</v>
      </c>
      <c r="B188" s="31"/>
      <c r="C188" s="31"/>
      <c r="D188" s="33" t="s">
        <v>122</v>
      </c>
      <c r="E188" s="24"/>
      <c r="F188" s="34"/>
    </row>
    <row r="189" spans="1:6" ht="36.75" customHeight="1">
      <c r="A189" s="30">
        <f t="shared" si="2"/>
        <v>181</v>
      </c>
      <c r="B189" s="31"/>
      <c r="C189" s="31"/>
      <c r="D189" s="33" t="s">
        <v>123</v>
      </c>
      <c r="E189" s="24"/>
      <c r="F189" s="34"/>
    </row>
    <row r="190" spans="1:6" ht="36.75" customHeight="1">
      <c r="A190" s="30">
        <f t="shared" si="2"/>
        <v>182</v>
      </c>
      <c r="B190" s="31"/>
      <c r="C190" s="31"/>
      <c r="D190" s="33" t="s">
        <v>124</v>
      </c>
      <c r="E190" s="24"/>
      <c r="F190" s="34"/>
    </row>
    <row r="191" spans="1:6" ht="36.75" customHeight="1">
      <c r="A191" s="30">
        <f t="shared" si="2"/>
        <v>183</v>
      </c>
      <c r="B191" s="31"/>
      <c r="C191" s="31"/>
      <c r="D191" s="33" t="s">
        <v>125</v>
      </c>
      <c r="E191" s="24"/>
      <c r="F191" s="34"/>
    </row>
    <row r="192" spans="1:6" ht="36.75" customHeight="1">
      <c r="A192" s="30">
        <f t="shared" si="2"/>
        <v>184</v>
      </c>
      <c r="B192" s="31"/>
      <c r="C192" s="31" t="s">
        <v>126</v>
      </c>
      <c r="D192" s="33" t="s">
        <v>127</v>
      </c>
      <c r="E192" s="24"/>
      <c r="F192" s="34"/>
    </row>
    <row r="193" spans="1:6" ht="36.75" customHeight="1">
      <c r="A193" s="30">
        <f t="shared" si="2"/>
        <v>185</v>
      </c>
      <c r="B193" s="31"/>
      <c r="C193" s="31"/>
      <c r="D193" s="33" t="s">
        <v>128</v>
      </c>
      <c r="E193" s="24"/>
      <c r="F193" s="34"/>
    </row>
    <row r="194" spans="1:6" ht="36.75" customHeight="1">
      <c r="A194" s="30">
        <f t="shared" si="2"/>
        <v>186</v>
      </c>
      <c r="B194" s="31"/>
      <c r="C194" s="31"/>
      <c r="D194" s="33" t="s">
        <v>129</v>
      </c>
      <c r="E194" s="24"/>
      <c r="F194" s="34"/>
    </row>
    <row r="195" spans="1:6" ht="36.75" customHeight="1">
      <c r="A195" s="30">
        <f t="shared" si="2"/>
        <v>187</v>
      </c>
      <c r="B195" s="31"/>
      <c r="C195" s="31"/>
      <c r="D195" s="33" t="s">
        <v>130</v>
      </c>
      <c r="E195" s="24"/>
      <c r="F195" s="34"/>
    </row>
    <row r="196" spans="1:6" ht="36.75" customHeight="1">
      <c r="A196" s="30">
        <f t="shared" si="2"/>
        <v>188</v>
      </c>
      <c r="B196" s="31"/>
      <c r="C196" s="31"/>
      <c r="D196" s="33" t="s">
        <v>131</v>
      </c>
      <c r="E196" s="24"/>
      <c r="F196" s="34"/>
    </row>
    <row r="197" spans="1:6" ht="36.75" customHeight="1">
      <c r="A197" s="30">
        <f t="shared" si="2"/>
        <v>189</v>
      </c>
      <c r="B197" s="31"/>
      <c r="C197" s="31"/>
      <c r="D197" s="33" t="s">
        <v>132</v>
      </c>
      <c r="E197" s="24"/>
      <c r="F197" s="34"/>
    </row>
    <row r="198" spans="1:6" ht="36.75" customHeight="1">
      <c r="A198" s="30">
        <f t="shared" si="2"/>
        <v>190</v>
      </c>
      <c r="B198" s="31"/>
      <c r="C198" s="31"/>
      <c r="D198" s="33" t="s">
        <v>133</v>
      </c>
      <c r="E198" s="24"/>
      <c r="F198" s="34"/>
    </row>
    <row r="199" spans="1:6" ht="36.75" customHeight="1">
      <c r="A199" s="30">
        <f t="shared" si="2"/>
        <v>191</v>
      </c>
      <c r="B199" s="31"/>
      <c r="C199" s="31" t="s">
        <v>134</v>
      </c>
      <c r="D199" s="33" t="s">
        <v>135</v>
      </c>
      <c r="E199" s="24"/>
      <c r="F199" s="34"/>
    </row>
    <row r="200" spans="1:6" ht="36.75" customHeight="1">
      <c r="A200" s="30">
        <f t="shared" si="2"/>
        <v>192</v>
      </c>
      <c r="B200" s="31"/>
      <c r="C200" s="31"/>
      <c r="D200" s="33" t="s">
        <v>136</v>
      </c>
      <c r="E200" s="24"/>
      <c r="F200" s="34"/>
    </row>
    <row r="201" spans="1:6" ht="36.75" customHeight="1">
      <c r="A201" s="30">
        <f t="shared" ref="A201:A265" si="3">A200+1</f>
        <v>193</v>
      </c>
      <c r="B201" s="31"/>
      <c r="C201" s="31"/>
      <c r="D201" s="33" t="s">
        <v>137</v>
      </c>
      <c r="E201" s="24"/>
      <c r="F201" s="34"/>
    </row>
    <row r="202" spans="1:6" ht="36.75" customHeight="1">
      <c r="A202" s="30">
        <f t="shared" si="3"/>
        <v>194</v>
      </c>
      <c r="B202" s="31"/>
      <c r="C202" s="31" t="s">
        <v>138</v>
      </c>
      <c r="D202" s="33" t="s">
        <v>139</v>
      </c>
      <c r="E202" s="24"/>
      <c r="F202" s="34"/>
    </row>
    <row r="203" spans="1:6" ht="36.75" customHeight="1">
      <c r="A203" s="30">
        <f t="shared" si="3"/>
        <v>195</v>
      </c>
      <c r="B203" s="31"/>
      <c r="C203" s="31"/>
      <c r="D203" s="33" t="s">
        <v>140</v>
      </c>
      <c r="E203" s="24"/>
      <c r="F203" s="34"/>
    </row>
    <row r="204" spans="1:6" ht="36.75" customHeight="1">
      <c r="A204" s="30">
        <f t="shared" si="3"/>
        <v>196</v>
      </c>
      <c r="B204" s="31"/>
      <c r="C204" s="31"/>
      <c r="D204" s="33" t="s">
        <v>316</v>
      </c>
      <c r="E204" s="24"/>
      <c r="F204" s="34"/>
    </row>
    <row r="205" spans="1:6" ht="36.75" customHeight="1">
      <c r="A205" s="30">
        <f t="shared" si="3"/>
        <v>197</v>
      </c>
      <c r="B205" s="31"/>
      <c r="C205" s="31"/>
      <c r="D205" s="33" t="s">
        <v>413</v>
      </c>
      <c r="E205" s="24"/>
      <c r="F205" s="34"/>
    </row>
    <row r="206" spans="1:6" ht="36.75" customHeight="1">
      <c r="A206" s="30">
        <f t="shared" si="3"/>
        <v>198</v>
      </c>
      <c r="B206" s="31"/>
      <c r="C206" s="31"/>
      <c r="D206" s="33" t="s">
        <v>141</v>
      </c>
      <c r="E206" s="24"/>
      <c r="F206" s="34"/>
    </row>
    <row r="207" spans="1:6" ht="36.75" customHeight="1">
      <c r="A207" s="30">
        <f t="shared" si="3"/>
        <v>199</v>
      </c>
      <c r="B207" s="31"/>
      <c r="C207" s="31"/>
      <c r="D207" s="33" t="s">
        <v>142</v>
      </c>
      <c r="E207" s="24"/>
      <c r="F207" s="34"/>
    </row>
    <row r="208" spans="1:6" ht="36.75" customHeight="1">
      <c r="A208" s="30">
        <f t="shared" si="3"/>
        <v>200</v>
      </c>
      <c r="B208" s="31"/>
      <c r="C208" s="31"/>
      <c r="D208" s="33" t="s">
        <v>143</v>
      </c>
      <c r="E208" s="24"/>
      <c r="F208" s="34"/>
    </row>
    <row r="209" spans="1:6" ht="36.75" customHeight="1">
      <c r="A209" s="30">
        <f t="shared" si="3"/>
        <v>201</v>
      </c>
      <c r="B209" s="31"/>
      <c r="C209" s="31"/>
      <c r="D209" s="33" t="s">
        <v>414</v>
      </c>
      <c r="E209" s="24"/>
      <c r="F209" s="34"/>
    </row>
    <row r="210" spans="1:6" ht="36.75" customHeight="1">
      <c r="A210" s="30">
        <f t="shared" si="3"/>
        <v>202</v>
      </c>
      <c r="B210" s="31"/>
      <c r="C210" s="31"/>
      <c r="D210" s="33" t="s">
        <v>415</v>
      </c>
      <c r="E210" s="24"/>
      <c r="F210" s="34"/>
    </row>
    <row r="211" spans="1:6" ht="36.75" customHeight="1">
      <c r="A211" s="30">
        <f t="shared" si="3"/>
        <v>203</v>
      </c>
      <c r="B211" s="31"/>
      <c r="C211" s="31"/>
      <c r="D211" s="33" t="s">
        <v>416</v>
      </c>
      <c r="E211" s="24"/>
      <c r="F211" s="34"/>
    </row>
    <row r="212" spans="1:6" ht="36.75" customHeight="1">
      <c r="A212" s="30">
        <f t="shared" si="3"/>
        <v>204</v>
      </c>
      <c r="B212" s="31"/>
      <c r="C212" s="31" t="s">
        <v>212</v>
      </c>
      <c r="D212" s="33" t="s">
        <v>144</v>
      </c>
      <c r="E212" s="24"/>
      <c r="F212" s="34"/>
    </row>
    <row r="213" spans="1:6" ht="36.75" customHeight="1">
      <c r="A213" s="30">
        <f t="shared" si="3"/>
        <v>205</v>
      </c>
      <c r="B213" s="31"/>
      <c r="C213" s="31"/>
      <c r="D213" s="33" t="s">
        <v>145</v>
      </c>
      <c r="E213" s="24"/>
      <c r="F213" s="34"/>
    </row>
    <row r="214" spans="1:6" ht="36.75" customHeight="1">
      <c r="A214" s="30">
        <f t="shared" si="3"/>
        <v>206</v>
      </c>
      <c r="B214" s="31"/>
      <c r="C214" s="31"/>
      <c r="D214" s="33" t="s">
        <v>146</v>
      </c>
      <c r="E214" s="24"/>
      <c r="F214" s="34"/>
    </row>
    <row r="215" spans="1:6" ht="36.75" customHeight="1">
      <c r="A215" s="30">
        <f t="shared" si="3"/>
        <v>207</v>
      </c>
      <c r="B215" s="31"/>
      <c r="C215" s="31"/>
      <c r="D215" s="33" t="s">
        <v>425</v>
      </c>
      <c r="E215" s="24"/>
      <c r="F215" s="34"/>
    </row>
    <row r="216" spans="1:6" ht="36.75" customHeight="1">
      <c r="A216" s="30">
        <f t="shared" si="3"/>
        <v>208</v>
      </c>
      <c r="B216" s="31"/>
      <c r="C216" s="31"/>
      <c r="D216" s="33" t="s">
        <v>147</v>
      </c>
      <c r="E216" s="24"/>
      <c r="F216" s="34"/>
    </row>
    <row r="217" spans="1:6" ht="36.75" customHeight="1">
      <c r="A217" s="30">
        <f t="shared" si="3"/>
        <v>209</v>
      </c>
      <c r="B217" s="31"/>
      <c r="C217" s="31"/>
      <c r="D217" s="33" t="s">
        <v>248</v>
      </c>
      <c r="E217" s="24"/>
      <c r="F217" s="34"/>
    </row>
    <row r="218" spans="1:6" ht="36.75" customHeight="1">
      <c r="A218" s="30">
        <f t="shared" si="3"/>
        <v>210</v>
      </c>
      <c r="B218" s="31"/>
      <c r="C218" s="31" t="s">
        <v>148</v>
      </c>
      <c r="D218" s="33" t="s">
        <v>149</v>
      </c>
      <c r="E218" s="24"/>
      <c r="F218" s="34"/>
    </row>
    <row r="219" spans="1:6" ht="36.75" customHeight="1">
      <c r="A219" s="30">
        <f t="shared" si="3"/>
        <v>211</v>
      </c>
      <c r="B219" s="32"/>
      <c r="C219" s="32"/>
      <c r="D219" s="33" t="s">
        <v>376</v>
      </c>
      <c r="E219" s="24"/>
      <c r="F219" s="34"/>
    </row>
    <row r="220" spans="1:6" ht="36.75" customHeight="1">
      <c r="A220" s="30">
        <f t="shared" si="3"/>
        <v>212</v>
      </c>
      <c r="B220" s="31" t="s">
        <v>150</v>
      </c>
      <c r="C220" s="31" t="s">
        <v>151</v>
      </c>
      <c r="D220" s="33" t="s">
        <v>152</v>
      </c>
      <c r="E220" s="24"/>
      <c r="F220" s="34"/>
    </row>
    <row r="221" spans="1:6" ht="36.75" customHeight="1">
      <c r="A221" s="30">
        <f t="shared" si="3"/>
        <v>213</v>
      </c>
      <c r="B221" s="31"/>
      <c r="C221" s="31"/>
      <c r="D221" s="33" t="s">
        <v>426</v>
      </c>
      <c r="E221" s="24"/>
      <c r="F221" s="34"/>
    </row>
    <row r="222" spans="1:6" ht="36.75" customHeight="1">
      <c r="A222" s="30">
        <f t="shared" si="3"/>
        <v>214</v>
      </c>
      <c r="B222" s="31"/>
      <c r="C222" s="31"/>
      <c r="D222" s="33" t="s">
        <v>257</v>
      </c>
      <c r="E222" s="24"/>
      <c r="F222" s="34"/>
    </row>
    <row r="223" spans="1:6" ht="36.75" customHeight="1">
      <c r="A223" s="30">
        <f t="shared" si="3"/>
        <v>215</v>
      </c>
      <c r="B223" s="31"/>
      <c r="C223" s="31"/>
      <c r="D223" s="33" t="s">
        <v>267</v>
      </c>
      <c r="E223" s="24"/>
      <c r="F223" s="34"/>
    </row>
    <row r="224" spans="1:6" ht="36.75" customHeight="1">
      <c r="A224" s="30">
        <f t="shared" si="3"/>
        <v>216</v>
      </c>
      <c r="B224" s="31"/>
      <c r="C224" s="31"/>
      <c r="D224" s="33" t="s">
        <v>153</v>
      </c>
      <c r="E224" s="24"/>
      <c r="F224" s="34"/>
    </row>
    <row r="225" spans="1:6" ht="36.75" customHeight="1">
      <c r="A225" s="30">
        <f t="shared" si="3"/>
        <v>217</v>
      </c>
      <c r="B225" s="31"/>
      <c r="C225" s="31"/>
      <c r="D225" s="33" t="s">
        <v>303</v>
      </c>
      <c r="E225" s="24"/>
      <c r="F225" s="34"/>
    </row>
    <row r="226" spans="1:6" ht="36.75" customHeight="1">
      <c r="A226" s="30">
        <f t="shared" si="3"/>
        <v>218</v>
      </c>
      <c r="B226" s="31"/>
      <c r="C226" s="31"/>
      <c r="D226" s="33" t="s">
        <v>310</v>
      </c>
      <c r="E226" s="24"/>
      <c r="F226" s="34"/>
    </row>
    <row r="227" spans="1:6" ht="36.75" customHeight="1">
      <c r="A227" s="30">
        <f t="shared" si="3"/>
        <v>219</v>
      </c>
      <c r="B227" s="31"/>
      <c r="C227" s="31"/>
      <c r="D227" s="33" t="s">
        <v>308</v>
      </c>
      <c r="E227" s="24"/>
      <c r="F227" s="34"/>
    </row>
    <row r="228" spans="1:6" ht="36.75" customHeight="1">
      <c r="A228" s="30">
        <f t="shared" si="3"/>
        <v>220</v>
      </c>
      <c r="B228" s="31"/>
      <c r="C228" s="31"/>
      <c r="D228" s="33" t="s">
        <v>306</v>
      </c>
      <c r="E228" s="24"/>
      <c r="F228" s="34"/>
    </row>
    <row r="229" spans="1:6" ht="36.75" customHeight="1">
      <c r="A229" s="30">
        <f t="shared" si="3"/>
        <v>221</v>
      </c>
      <c r="B229" s="31"/>
      <c r="C229" s="31"/>
      <c r="D229" s="33" t="s">
        <v>259</v>
      </c>
      <c r="E229" s="24"/>
      <c r="F229" s="34"/>
    </row>
    <row r="230" spans="1:6" ht="36.75" customHeight="1">
      <c r="A230" s="30">
        <f t="shared" si="3"/>
        <v>222</v>
      </c>
      <c r="B230" s="31"/>
      <c r="C230" s="31"/>
      <c r="D230" s="33" t="s">
        <v>260</v>
      </c>
      <c r="E230" s="24"/>
      <c r="F230" s="34"/>
    </row>
    <row r="231" spans="1:6" ht="36.75" customHeight="1">
      <c r="A231" s="30">
        <f t="shared" si="3"/>
        <v>223</v>
      </c>
      <c r="B231" s="31"/>
      <c r="C231" s="31"/>
      <c r="D231" s="33" t="s">
        <v>154</v>
      </c>
      <c r="E231" s="24"/>
      <c r="F231" s="34"/>
    </row>
    <row r="232" spans="1:6" ht="36.75" customHeight="1">
      <c r="A232" s="30">
        <f t="shared" si="3"/>
        <v>224</v>
      </c>
      <c r="B232" s="31"/>
      <c r="C232" s="31"/>
      <c r="D232" s="33" t="s">
        <v>305</v>
      </c>
      <c r="E232" s="24"/>
      <c r="F232" s="34"/>
    </row>
    <row r="233" spans="1:6" ht="36.75" customHeight="1">
      <c r="A233" s="30">
        <f t="shared" si="3"/>
        <v>225</v>
      </c>
      <c r="B233" s="31"/>
      <c r="C233" s="31"/>
      <c r="D233" s="33" t="s">
        <v>307</v>
      </c>
      <c r="E233" s="24"/>
      <c r="F233" s="34"/>
    </row>
    <row r="234" spans="1:6" ht="36.75" customHeight="1">
      <c r="A234" s="30">
        <f t="shared" si="3"/>
        <v>226</v>
      </c>
      <c r="B234" s="31"/>
      <c r="C234" s="31"/>
      <c r="D234" s="33" t="s">
        <v>377</v>
      </c>
      <c r="E234" s="24"/>
      <c r="F234" s="34"/>
    </row>
    <row r="235" spans="1:6" ht="36.75" customHeight="1">
      <c r="A235" s="30">
        <f t="shared" si="3"/>
        <v>227</v>
      </c>
      <c r="B235" s="31"/>
      <c r="C235" s="31"/>
      <c r="D235" s="33" t="s">
        <v>155</v>
      </c>
      <c r="E235" s="24"/>
      <c r="F235" s="34"/>
    </row>
    <row r="236" spans="1:6" ht="36.75" customHeight="1">
      <c r="A236" s="30">
        <f t="shared" si="3"/>
        <v>228</v>
      </c>
      <c r="B236" s="31"/>
      <c r="C236" s="31"/>
      <c r="D236" s="33" t="s">
        <v>261</v>
      </c>
      <c r="E236" s="24"/>
      <c r="F236" s="34"/>
    </row>
    <row r="237" spans="1:6" ht="36.75" customHeight="1">
      <c r="A237" s="30">
        <f t="shared" si="3"/>
        <v>229</v>
      </c>
      <c r="B237" s="31"/>
      <c r="C237" s="31"/>
      <c r="D237" s="33" t="s">
        <v>266</v>
      </c>
      <c r="E237" s="24"/>
      <c r="F237" s="34"/>
    </row>
    <row r="238" spans="1:6" ht="36.75" customHeight="1">
      <c r="A238" s="30">
        <f t="shared" si="3"/>
        <v>230</v>
      </c>
      <c r="B238" s="31"/>
      <c r="C238" s="31"/>
      <c r="D238" s="33" t="s">
        <v>378</v>
      </c>
      <c r="E238" s="24"/>
      <c r="F238" s="34"/>
    </row>
    <row r="239" spans="1:6" ht="36.75" customHeight="1">
      <c r="A239" s="30">
        <f t="shared" si="3"/>
        <v>231</v>
      </c>
      <c r="B239" s="31"/>
      <c r="C239" s="31" t="s">
        <v>156</v>
      </c>
      <c r="D239" s="33" t="s">
        <v>213</v>
      </c>
      <c r="E239" s="24"/>
      <c r="F239" s="34"/>
    </row>
    <row r="240" spans="1:6" ht="36.75" customHeight="1">
      <c r="A240" s="30">
        <f t="shared" si="3"/>
        <v>232</v>
      </c>
      <c r="B240" s="31"/>
      <c r="C240" s="31"/>
      <c r="D240" s="33" t="s">
        <v>157</v>
      </c>
      <c r="E240" s="24"/>
      <c r="F240" s="34"/>
    </row>
    <row r="241" spans="1:6" ht="36.75" customHeight="1">
      <c r="A241" s="30">
        <f t="shared" si="3"/>
        <v>233</v>
      </c>
      <c r="B241" s="31"/>
      <c r="C241" s="31"/>
      <c r="D241" s="33" t="s">
        <v>158</v>
      </c>
      <c r="E241" s="24"/>
      <c r="F241" s="34"/>
    </row>
    <row r="242" spans="1:6" ht="36.75" customHeight="1">
      <c r="A242" s="30">
        <f t="shared" si="3"/>
        <v>234</v>
      </c>
      <c r="B242" s="31"/>
      <c r="C242" s="31"/>
      <c r="D242" s="33" t="s">
        <v>214</v>
      </c>
      <c r="E242" s="24"/>
      <c r="F242" s="34"/>
    </row>
    <row r="243" spans="1:6" ht="36.75" customHeight="1">
      <c r="A243" s="30">
        <f t="shared" si="3"/>
        <v>235</v>
      </c>
      <c r="B243" s="31"/>
      <c r="C243" s="31"/>
      <c r="D243" s="33" t="s">
        <v>379</v>
      </c>
      <c r="E243" s="24"/>
      <c r="F243" s="34"/>
    </row>
    <row r="244" spans="1:6" ht="36.75" customHeight="1">
      <c r="A244" s="30">
        <f t="shared" si="3"/>
        <v>236</v>
      </c>
      <c r="B244" s="31"/>
      <c r="C244" s="31"/>
      <c r="D244" s="33" t="s">
        <v>380</v>
      </c>
      <c r="E244" s="24"/>
      <c r="F244" s="34"/>
    </row>
    <row r="245" spans="1:6" ht="36.75" customHeight="1">
      <c r="A245" s="30">
        <f t="shared" si="3"/>
        <v>237</v>
      </c>
      <c r="B245" s="31"/>
      <c r="C245" s="31"/>
      <c r="D245" s="33" t="s">
        <v>215</v>
      </c>
      <c r="E245" s="24"/>
      <c r="F245" s="34"/>
    </row>
    <row r="246" spans="1:6" ht="36.75" customHeight="1">
      <c r="A246" s="30">
        <f t="shared" si="3"/>
        <v>238</v>
      </c>
      <c r="B246" s="31"/>
      <c r="C246" s="31"/>
      <c r="D246" s="33" t="s">
        <v>381</v>
      </c>
      <c r="E246" s="24"/>
      <c r="F246" s="34"/>
    </row>
    <row r="247" spans="1:6" ht="36.75" customHeight="1">
      <c r="A247" s="30">
        <f t="shared" si="3"/>
        <v>239</v>
      </c>
      <c r="B247" s="31"/>
      <c r="C247" s="31"/>
      <c r="D247" s="33" t="s">
        <v>382</v>
      </c>
      <c r="E247" s="24"/>
      <c r="F247" s="34"/>
    </row>
    <row r="248" spans="1:6" ht="36.75" customHeight="1">
      <c r="A248" s="30">
        <f t="shared" si="3"/>
        <v>240</v>
      </c>
      <c r="B248" s="31"/>
      <c r="C248" s="31"/>
      <c r="D248" s="33" t="s">
        <v>383</v>
      </c>
      <c r="E248" s="24"/>
      <c r="F248" s="34"/>
    </row>
    <row r="249" spans="1:6" ht="36.75" customHeight="1">
      <c r="A249" s="30">
        <f t="shared" si="3"/>
        <v>241</v>
      </c>
      <c r="B249" s="31"/>
      <c r="C249" s="31" t="s">
        <v>216</v>
      </c>
      <c r="D249" s="33" t="s">
        <v>159</v>
      </c>
      <c r="E249" s="24"/>
      <c r="F249" s="34"/>
    </row>
    <row r="250" spans="1:6" ht="36.75" customHeight="1">
      <c r="A250" s="30">
        <f t="shared" si="3"/>
        <v>242</v>
      </c>
      <c r="B250" s="31"/>
      <c r="C250" s="31"/>
      <c r="D250" s="33" t="s">
        <v>160</v>
      </c>
      <c r="E250" s="24"/>
      <c r="F250" s="34"/>
    </row>
    <row r="251" spans="1:6" ht="36.75" customHeight="1">
      <c r="A251" s="30">
        <f t="shared" si="3"/>
        <v>243</v>
      </c>
      <c r="B251" s="31"/>
      <c r="C251" s="31"/>
      <c r="D251" s="33" t="s">
        <v>161</v>
      </c>
      <c r="E251" s="24"/>
      <c r="F251" s="34"/>
    </row>
    <row r="252" spans="1:6" ht="36.75" customHeight="1">
      <c r="A252" s="30">
        <f t="shared" si="3"/>
        <v>244</v>
      </c>
      <c r="B252" s="31"/>
      <c r="C252" s="31"/>
      <c r="D252" s="33" t="s">
        <v>162</v>
      </c>
      <c r="E252" s="24"/>
      <c r="F252" s="34"/>
    </row>
    <row r="253" spans="1:6" ht="36.75" customHeight="1">
      <c r="A253" s="30">
        <f t="shared" si="3"/>
        <v>245</v>
      </c>
      <c r="B253" s="31"/>
      <c r="C253" s="31"/>
      <c r="D253" s="33" t="s">
        <v>209</v>
      </c>
      <c r="E253" s="24"/>
      <c r="F253" s="34"/>
    </row>
    <row r="254" spans="1:6" ht="36.75" customHeight="1">
      <c r="A254" s="30">
        <f t="shared" si="3"/>
        <v>246</v>
      </c>
      <c r="B254" s="31"/>
      <c r="C254" s="31"/>
      <c r="D254" s="33" t="s">
        <v>384</v>
      </c>
      <c r="E254" s="24"/>
      <c r="F254" s="34"/>
    </row>
    <row r="255" spans="1:6" ht="36.75" customHeight="1">
      <c r="A255" s="30">
        <f t="shared" si="3"/>
        <v>247</v>
      </c>
      <c r="B255" s="31"/>
      <c r="C255" s="31"/>
      <c r="D255" s="33" t="s">
        <v>399</v>
      </c>
      <c r="E255" s="24"/>
      <c r="F255" s="34"/>
    </row>
    <row r="256" spans="1:6" ht="36.75" customHeight="1">
      <c r="A256" s="30">
        <f t="shared" si="3"/>
        <v>248</v>
      </c>
      <c r="B256" s="31"/>
      <c r="C256" s="31"/>
      <c r="D256" s="33" t="s">
        <v>400</v>
      </c>
      <c r="E256" s="24"/>
      <c r="F256" s="34"/>
    </row>
    <row r="257" spans="1:6" ht="36.75" customHeight="1">
      <c r="A257" s="30">
        <f t="shared" si="3"/>
        <v>249</v>
      </c>
      <c r="B257" s="31"/>
      <c r="C257" s="31"/>
      <c r="D257" s="33" t="s">
        <v>401</v>
      </c>
      <c r="E257" s="24"/>
      <c r="F257" s="34"/>
    </row>
    <row r="258" spans="1:6" ht="36.75" customHeight="1">
      <c r="A258" s="30"/>
      <c r="B258" s="68" t="s">
        <v>179</v>
      </c>
      <c r="C258" s="68"/>
      <c r="D258" s="69"/>
      <c r="E258" s="28"/>
      <c r="F258" s="29"/>
    </row>
    <row r="259" spans="1:6" ht="36.75" customHeight="1">
      <c r="A259" s="30">
        <f>A257+1</f>
        <v>250</v>
      </c>
      <c r="B259" s="31" t="s">
        <v>180</v>
      </c>
      <c r="C259" s="31" t="s">
        <v>181</v>
      </c>
      <c r="D259" s="33" t="s">
        <v>182</v>
      </c>
      <c r="E259" s="24"/>
      <c r="F259" s="34"/>
    </row>
    <row r="260" spans="1:6" ht="36.75" customHeight="1">
      <c r="A260" s="30">
        <f t="shared" si="3"/>
        <v>251</v>
      </c>
      <c r="B260" s="31"/>
      <c r="C260" s="31"/>
      <c r="D260" s="33" t="s">
        <v>387</v>
      </c>
      <c r="E260" s="24"/>
      <c r="F260" s="34"/>
    </row>
    <row r="261" spans="1:6" ht="36.75" customHeight="1">
      <c r="A261" s="30">
        <f t="shared" si="3"/>
        <v>252</v>
      </c>
      <c r="B261" s="31"/>
      <c r="C261" s="31"/>
      <c r="D261" s="33" t="s">
        <v>218</v>
      </c>
      <c r="E261" s="24"/>
      <c r="F261" s="34"/>
    </row>
    <row r="262" spans="1:6" ht="36.75" customHeight="1">
      <c r="A262" s="30">
        <f t="shared" si="3"/>
        <v>253</v>
      </c>
      <c r="B262" s="31"/>
      <c r="C262" s="31"/>
      <c r="D262" s="33" t="s">
        <v>228</v>
      </c>
      <c r="E262" s="24"/>
      <c r="F262" s="34"/>
    </row>
    <row r="263" spans="1:6" ht="36.75" customHeight="1">
      <c r="A263" s="30">
        <f t="shared" si="3"/>
        <v>254</v>
      </c>
      <c r="B263" s="31"/>
      <c r="C263" s="31"/>
      <c r="D263" s="33" t="s">
        <v>219</v>
      </c>
      <c r="E263" s="24"/>
      <c r="F263" s="34"/>
    </row>
    <row r="264" spans="1:6" ht="36.75" customHeight="1">
      <c r="A264" s="30">
        <f t="shared" si="3"/>
        <v>255</v>
      </c>
      <c r="B264" s="31"/>
      <c r="C264" s="31"/>
      <c r="D264" s="33" t="s">
        <v>183</v>
      </c>
      <c r="E264" s="24"/>
      <c r="F264" s="34"/>
    </row>
    <row r="265" spans="1:6" ht="36.75" customHeight="1">
      <c r="A265" s="30">
        <f t="shared" si="3"/>
        <v>256</v>
      </c>
      <c r="B265" s="31"/>
      <c r="C265" s="31"/>
      <c r="D265" s="33" t="s">
        <v>184</v>
      </c>
      <c r="E265" s="24"/>
      <c r="F265" s="34"/>
    </row>
    <row r="266" spans="1:6" ht="36.75" customHeight="1">
      <c r="A266" s="30">
        <f t="shared" ref="A266:A331" si="4">A265+1</f>
        <v>257</v>
      </c>
      <c r="B266" s="31"/>
      <c r="C266" s="31"/>
      <c r="D266" s="33" t="s">
        <v>385</v>
      </c>
      <c r="E266" s="24"/>
      <c r="F266" s="34"/>
    </row>
    <row r="267" spans="1:6" ht="36.75" customHeight="1">
      <c r="A267" s="30">
        <f t="shared" si="4"/>
        <v>258</v>
      </c>
      <c r="B267" s="31"/>
      <c r="C267" s="31"/>
      <c r="D267" s="33" t="s">
        <v>220</v>
      </c>
      <c r="E267" s="24"/>
      <c r="F267" s="34"/>
    </row>
    <row r="268" spans="1:6" ht="36.75" customHeight="1">
      <c r="A268" s="30">
        <f t="shared" si="4"/>
        <v>259</v>
      </c>
      <c r="B268" s="31"/>
      <c r="C268" s="31"/>
      <c r="D268" s="33" t="s">
        <v>185</v>
      </c>
      <c r="E268" s="24"/>
      <c r="F268" s="34"/>
    </row>
    <row r="269" spans="1:6" ht="36.75" customHeight="1">
      <c r="A269" s="30">
        <f t="shared" si="4"/>
        <v>260</v>
      </c>
      <c r="B269" s="31"/>
      <c r="C269" s="31"/>
      <c r="D269" s="33" t="s">
        <v>186</v>
      </c>
      <c r="E269" s="24"/>
      <c r="F269" s="34"/>
    </row>
    <row r="270" spans="1:6" ht="36.75" customHeight="1">
      <c r="A270" s="30">
        <f t="shared" si="4"/>
        <v>261</v>
      </c>
      <c r="B270" s="31"/>
      <c r="C270" s="31"/>
      <c r="D270" s="33" t="s">
        <v>187</v>
      </c>
      <c r="E270" s="24"/>
      <c r="F270" s="34"/>
    </row>
    <row r="271" spans="1:6" ht="36.75" customHeight="1">
      <c r="A271" s="30">
        <f t="shared" si="4"/>
        <v>262</v>
      </c>
      <c r="B271" s="31"/>
      <c r="C271" s="31"/>
      <c r="D271" s="33" t="s">
        <v>188</v>
      </c>
      <c r="E271" s="24"/>
      <c r="F271" s="34"/>
    </row>
    <row r="272" spans="1:6" ht="36.75" customHeight="1">
      <c r="A272" s="30">
        <f t="shared" si="4"/>
        <v>263</v>
      </c>
      <c r="B272" s="31"/>
      <c r="C272" s="31"/>
      <c r="D272" s="33" t="s">
        <v>189</v>
      </c>
      <c r="E272" s="24"/>
      <c r="F272" s="34"/>
    </row>
    <row r="273" spans="1:6" ht="36.75" customHeight="1">
      <c r="A273" s="30">
        <f t="shared" si="4"/>
        <v>264</v>
      </c>
      <c r="B273" s="31"/>
      <c r="C273" s="31"/>
      <c r="D273" s="39" t="s">
        <v>221</v>
      </c>
      <c r="E273" s="24"/>
      <c r="F273" s="34"/>
    </row>
    <row r="274" spans="1:6" ht="36.75" customHeight="1">
      <c r="A274" s="30">
        <f t="shared" si="4"/>
        <v>265</v>
      </c>
      <c r="B274" s="31"/>
      <c r="C274" s="31"/>
      <c r="D274" s="39" t="s">
        <v>386</v>
      </c>
      <c r="E274" s="24"/>
      <c r="F274" s="34"/>
    </row>
    <row r="275" spans="1:6" ht="36.75" customHeight="1">
      <c r="A275" s="30">
        <f t="shared" si="4"/>
        <v>266</v>
      </c>
      <c r="B275" s="31"/>
      <c r="C275" s="31"/>
      <c r="D275" s="39" t="s">
        <v>190</v>
      </c>
      <c r="E275" s="24"/>
      <c r="F275" s="34"/>
    </row>
    <row r="276" spans="1:6" ht="36.75" customHeight="1">
      <c r="A276" s="30">
        <f t="shared" si="4"/>
        <v>267</v>
      </c>
      <c r="B276" s="31"/>
      <c r="C276" s="31"/>
      <c r="D276" s="40" t="s">
        <v>191</v>
      </c>
      <c r="E276" s="24"/>
      <c r="F276" s="34"/>
    </row>
    <row r="277" spans="1:6" ht="36.75" customHeight="1">
      <c r="A277" s="30">
        <f t="shared" si="4"/>
        <v>268</v>
      </c>
      <c r="B277" s="31"/>
      <c r="C277" s="31"/>
      <c r="D277" s="39" t="s">
        <v>192</v>
      </c>
      <c r="E277" s="24"/>
      <c r="F277" s="34"/>
    </row>
    <row r="278" spans="1:6" ht="36.75" customHeight="1">
      <c r="A278" s="30">
        <f t="shared" si="4"/>
        <v>269</v>
      </c>
      <c r="B278" s="31"/>
      <c r="C278" s="31"/>
      <c r="D278" s="39" t="s">
        <v>210</v>
      </c>
      <c r="E278" s="24"/>
      <c r="F278" s="34"/>
    </row>
    <row r="279" spans="1:6" ht="36.75" customHeight="1">
      <c r="A279" s="30">
        <f t="shared" si="4"/>
        <v>270</v>
      </c>
      <c r="B279" s="31"/>
      <c r="C279" s="31"/>
      <c r="D279" s="39" t="s">
        <v>276</v>
      </c>
      <c r="E279" s="24"/>
      <c r="F279" s="34"/>
    </row>
    <row r="280" spans="1:6" ht="61.5" customHeight="1">
      <c r="A280" s="30">
        <f t="shared" si="4"/>
        <v>271</v>
      </c>
      <c r="B280" s="31"/>
      <c r="C280" s="31"/>
      <c r="D280" s="39" t="s">
        <v>249</v>
      </c>
      <c r="E280" s="24"/>
      <c r="F280" s="34"/>
    </row>
    <row r="281" spans="1:6" ht="36.75" customHeight="1">
      <c r="A281" s="30">
        <f t="shared" si="4"/>
        <v>272</v>
      </c>
      <c r="B281" s="31"/>
      <c r="C281" s="31"/>
      <c r="D281" s="39" t="s">
        <v>229</v>
      </c>
      <c r="E281" s="24"/>
      <c r="F281" s="34"/>
    </row>
    <row r="282" spans="1:6" ht="36.75" customHeight="1">
      <c r="A282" s="30">
        <f t="shared" si="4"/>
        <v>273</v>
      </c>
      <c r="B282" s="31"/>
      <c r="C282" s="31" t="s">
        <v>168</v>
      </c>
      <c r="D282" s="33" t="s">
        <v>193</v>
      </c>
      <c r="E282" s="24"/>
      <c r="F282" s="34"/>
    </row>
    <row r="283" spans="1:6" ht="36.75" customHeight="1">
      <c r="A283" s="30">
        <f t="shared" si="4"/>
        <v>274</v>
      </c>
      <c r="B283" s="31"/>
      <c r="C283" s="31"/>
      <c r="D283" s="33" t="s">
        <v>222</v>
      </c>
      <c r="E283" s="24"/>
      <c r="F283" s="34"/>
    </row>
    <row r="284" spans="1:6" ht="36.75" customHeight="1">
      <c r="A284" s="30">
        <f t="shared" si="4"/>
        <v>275</v>
      </c>
      <c r="B284" s="31"/>
      <c r="C284" s="31"/>
      <c r="D284" s="33" t="s">
        <v>194</v>
      </c>
      <c r="E284" s="24"/>
      <c r="F284" s="34"/>
    </row>
    <row r="285" spans="1:6" ht="36.75" customHeight="1">
      <c r="A285" s="30">
        <f t="shared" si="4"/>
        <v>276</v>
      </c>
      <c r="B285" s="31"/>
      <c r="C285" s="31"/>
      <c r="D285" s="33" t="s">
        <v>223</v>
      </c>
      <c r="E285" s="24"/>
      <c r="F285" s="34"/>
    </row>
    <row r="286" spans="1:6" ht="36.75" customHeight="1">
      <c r="A286" s="30">
        <f t="shared" si="4"/>
        <v>277</v>
      </c>
      <c r="B286" s="31"/>
      <c r="C286" s="31"/>
      <c r="D286" s="33" t="s">
        <v>195</v>
      </c>
      <c r="E286" s="24"/>
      <c r="F286" s="34"/>
    </row>
    <row r="287" spans="1:6" ht="36.75" customHeight="1">
      <c r="A287" s="30">
        <f t="shared" si="4"/>
        <v>278</v>
      </c>
      <c r="B287" s="31"/>
      <c r="C287" s="31"/>
      <c r="D287" s="33" t="s">
        <v>196</v>
      </c>
      <c r="E287" s="24"/>
      <c r="F287" s="34"/>
    </row>
    <row r="288" spans="1:6" ht="36.75" customHeight="1">
      <c r="A288" s="30">
        <f t="shared" si="4"/>
        <v>279</v>
      </c>
      <c r="B288" s="31"/>
      <c r="C288" s="31"/>
      <c r="D288" s="33" t="s">
        <v>211</v>
      </c>
      <c r="E288" s="24"/>
      <c r="F288" s="34"/>
    </row>
    <row r="289" spans="1:6" ht="36.75" customHeight="1">
      <c r="A289" s="30">
        <f t="shared" si="4"/>
        <v>280</v>
      </c>
      <c r="B289" s="31"/>
      <c r="C289" s="31"/>
      <c r="D289" s="33" t="s">
        <v>242</v>
      </c>
      <c r="E289" s="24"/>
      <c r="F289" s="34"/>
    </row>
    <row r="290" spans="1:6" ht="36.75" customHeight="1">
      <c r="A290" s="30">
        <f t="shared" si="4"/>
        <v>281</v>
      </c>
      <c r="B290" s="31"/>
      <c r="C290" s="31"/>
      <c r="D290" s="33" t="s">
        <v>273</v>
      </c>
      <c r="E290" s="24"/>
      <c r="F290" s="34"/>
    </row>
    <row r="291" spans="1:6" ht="36.75" customHeight="1">
      <c r="A291" s="30">
        <f t="shared" si="4"/>
        <v>282</v>
      </c>
      <c r="B291" s="31"/>
      <c r="C291" s="31" t="s">
        <v>230</v>
      </c>
      <c r="D291" s="33" t="s">
        <v>231</v>
      </c>
      <c r="E291" s="24"/>
      <c r="F291" s="34"/>
    </row>
    <row r="292" spans="1:6" ht="36.75" customHeight="1">
      <c r="A292" s="30">
        <f t="shared" si="4"/>
        <v>283</v>
      </c>
      <c r="B292" s="31"/>
      <c r="C292" s="31"/>
      <c r="D292" s="33" t="s">
        <v>232</v>
      </c>
      <c r="E292" s="24"/>
      <c r="F292" s="34"/>
    </row>
    <row r="293" spans="1:6" ht="36.75" customHeight="1">
      <c r="A293" s="30">
        <f t="shared" si="4"/>
        <v>284</v>
      </c>
      <c r="B293" s="31"/>
      <c r="C293" s="31" t="s">
        <v>233</v>
      </c>
      <c r="D293" s="33" t="s">
        <v>244</v>
      </c>
      <c r="E293" s="24"/>
      <c r="F293" s="34"/>
    </row>
    <row r="294" spans="1:6" ht="36.75" customHeight="1">
      <c r="A294" s="30">
        <f t="shared" si="4"/>
        <v>285</v>
      </c>
      <c r="B294" s="31"/>
      <c r="C294" s="31"/>
      <c r="D294" s="33" t="s">
        <v>234</v>
      </c>
      <c r="E294" s="24"/>
      <c r="F294" s="34"/>
    </row>
    <row r="295" spans="1:6" ht="36.75" customHeight="1">
      <c r="A295" s="30">
        <f t="shared" si="4"/>
        <v>286</v>
      </c>
      <c r="B295" s="31"/>
      <c r="C295" s="31"/>
      <c r="D295" s="33" t="s">
        <v>235</v>
      </c>
      <c r="E295" s="24"/>
      <c r="F295" s="34"/>
    </row>
    <row r="296" spans="1:6" ht="36.75" customHeight="1">
      <c r="A296" s="30">
        <f t="shared" si="4"/>
        <v>287</v>
      </c>
      <c r="B296" s="31"/>
      <c r="C296" s="31"/>
      <c r="D296" s="33" t="s">
        <v>236</v>
      </c>
      <c r="E296" s="24"/>
      <c r="F296" s="34"/>
    </row>
    <row r="297" spans="1:6" ht="36.75" customHeight="1">
      <c r="A297" s="30">
        <f t="shared" si="4"/>
        <v>288</v>
      </c>
      <c r="B297" s="31"/>
      <c r="C297" s="31"/>
      <c r="D297" s="33" t="s">
        <v>388</v>
      </c>
      <c r="E297" s="24"/>
      <c r="F297" s="34"/>
    </row>
    <row r="298" spans="1:6" ht="36.75" customHeight="1">
      <c r="A298" s="30">
        <f t="shared" si="4"/>
        <v>289</v>
      </c>
      <c r="B298" s="31"/>
      <c r="C298" s="31" t="s">
        <v>172</v>
      </c>
      <c r="D298" s="33" t="s">
        <v>224</v>
      </c>
      <c r="E298" s="24"/>
      <c r="F298" s="34"/>
    </row>
    <row r="299" spans="1:6" ht="36.75" customHeight="1">
      <c r="A299" s="30">
        <f t="shared" si="4"/>
        <v>290</v>
      </c>
      <c r="B299" s="31"/>
      <c r="C299" s="31"/>
      <c r="D299" s="33" t="s">
        <v>275</v>
      </c>
      <c r="E299" s="24"/>
      <c r="F299" s="34"/>
    </row>
    <row r="300" spans="1:6" ht="52.5" customHeight="1">
      <c r="A300" s="30">
        <f t="shared" si="4"/>
        <v>291</v>
      </c>
      <c r="B300" s="31"/>
      <c r="C300" s="31" t="s">
        <v>203</v>
      </c>
      <c r="D300" s="33" t="s">
        <v>243</v>
      </c>
      <c r="E300" s="24"/>
      <c r="F300" s="34"/>
    </row>
    <row r="301" spans="1:6" ht="36.75" customHeight="1">
      <c r="A301" s="30">
        <f t="shared" si="4"/>
        <v>292</v>
      </c>
      <c r="B301" s="31"/>
      <c r="C301" s="31"/>
      <c r="D301" s="33" t="s">
        <v>256</v>
      </c>
      <c r="E301" s="24"/>
      <c r="F301" s="34"/>
    </row>
    <row r="302" spans="1:6" ht="36.75" customHeight="1">
      <c r="A302" s="30">
        <f t="shared" si="4"/>
        <v>293</v>
      </c>
      <c r="B302" s="31"/>
      <c r="C302" s="31"/>
      <c r="D302" s="33" t="s">
        <v>391</v>
      </c>
      <c r="E302" s="24"/>
      <c r="F302" s="34"/>
    </row>
    <row r="303" spans="1:6" ht="36.75" customHeight="1">
      <c r="A303" s="30">
        <f t="shared" si="4"/>
        <v>294</v>
      </c>
      <c r="B303" s="31"/>
      <c r="C303" s="31"/>
      <c r="D303" s="33" t="s">
        <v>392</v>
      </c>
      <c r="E303" s="24"/>
      <c r="F303" s="34"/>
    </row>
    <row r="304" spans="1:6" ht="36.75" customHeight="1">
      <c r="A304" s="30">
        <f t="shared" si="4"/>
        <v>295</v>
      </c>
      <c r="B304" s="31"/>
      <c r="C304" s="31"/>
      <c r="D304" s="33" t="s">
        <v>255</v>
      </c>
      <c r="E304" s="24"/>
      <c r="F304" s="34"/>
    </row>
    <row r="305" spans="1:6" ht="36.75" customHeight="1">
      <c r="A305" s="30">
        <f t="shared" si="4"/>
        <v>296</v>
      </c>
      <c r="B305" s="31"/>
      <c r="C305" s="31"/>
      <c r="D305" s="33" t="s">
        <v>225</v>
      </c>
      <c r="E305" s="24"/>
      <c r="F305" s="34"/>
    </row>
    <row r="306" spans="1:6" ht="36.75" customHeight="1">
      <c r="A306" s="30">
        <f t="shared" si="4"/>
        <v>297</v>
      </c>
      <c r="B306" s="31"/>
      <c r="C306" s="31" t="s">
        <v>177</v>
      </c>
      <c r="D306" s="33" t="s">
        <v>197</v>
      </c>
      <c r="E306" s="24"/>
      <c r="F306" s="34"/>
    </row>
    <row r="307" spans="1:6" ht="36.75" customHeight="1">
      <c r="A307" s="30">
        <f t="shared" si="4"/>
        <v>298</v>
      </c>
      <c r="B307" s="31"/>
      <c r="C307" s="31"/>
      <c r="D307" s="33" t="s">
        <v>389</v>
      </c>
      <c r="E307" s="24"/>
      <c r="F307" s="34"/>
    </row>
    <row r="308" spans="1:6" ht="36.75" customHeight="1">
      <c r="A308" s="30">
        <f t="shared" si="4"/>
        <v>299</v>
      </c>
      <c r="B308" s="31"/>
      <c r="C308" s="31"/>
      <c r="D308" s="33" t="s">
        <v>390</v>
      </c>
      <c r="E308" s="24"/>
      <c r="F308" s="34"/>
    </row>
    <row r="309" spans="1:6" ht="36.75" customHeight="1">
      <c r="A309" s="30"/>
      <c r="B309" s="68" t="s">
        <v>163</v>
      </c>
      <c r="C309" s="68"/>
      <c r="D309" s="69"/>
      <c r="E309" s="28"/>
      <c r="F309" s="29"/>
    </row>
    <row r="310" spans="1:6" ht="36.75" customHeight="1">
      <c r="A310" s="30">
        <f>A308+1</f>
        <v>300</v>
      </c>
      <c r="B310" s="31"/>
      <c r="C310" s="31" t="s">
        <v>164</v>
      </c>
      <c r="D310" s="33" t="s">
        <v>165</v>
      </c>
      <c r="E310" s="24"/>
      <c r="F310" s="34"/>
    </row>
    <row r="311" spans="1:6" ht="36.75" customHeight="1">
      <c r="A311" s="30">
        <f t="shared" si="4"/>
        <v>301</v>
      </c>
      <c r="B311" s="31"/>
      <c r="C311" s="31"/>
      <c r="D311" s="33" t="s">
        <v>166</v>
      </c>
      <c r="E311" s="24"/>
      <c r="F311" s="34"/>
    </row>
    <row r="312" spans="1:6" ht="36.75" customHeight="1">
      <c r="A312" s="30">
        <f t="shared" si="4"/>
        <v>302</v>
      </c>
      <c r="B312" s="31"/>
      <c r="C312" s="31"/>
      <c r="D312" s="39" t="s">
        <v>167</v>
      </c>
      <c r="E312" s="24"/>
      <c r="F312" s="34"/>
    </row>
    <row r="313" spans="1:6" ht="36.75" customHeight="1">
      <c r="A313" s="30">
        <f t="shared" si="4"/>
        <v>303</v>
      </c>
      <c r="B313" s="31"/>
      <c r="C313" s="31"/>
      <c r="D313" s="39" t="s">
        <v>394</v>
      </c>
      <c r="E313" s="24"/>
      <c r="F313" s="34"/>
    </row>
    <row r="314" spans="1:6" ht="36.75" customHeight="1">
      <c r="A314" s="30">
        <f t="shared" si="4"/>
        <v>304</v>
      </c>
      <c r="B314" s="31"/>
      <c r="C314" s="31"/>
      <c r="D314" s="39" t="s">
        <v>395</v>
      </c>
      <c r="E314" s="24"/>
      <c r="F314" s="34"/>
    </row>
    <row r="315" spans="1:6" ht="36.75" customHeight="1">
      <c r="A315" s="30">
        <f t="shared" si="4"/>
        <v>305</v>
      </c>
      <c r="B315" s="31"/>
      <c r="C315" s="31" t="s">
        <v>168</v>
      </c>
      <c r="D315" s="33" t="s">
        <v>393</v>
      </c>
      <c r="E315" s="24"/>
      <c r="F315" s="34"/>
    </row>
    <row r="316" spans="1:6" ht="36.75" customHeight="1">
      <c r="A316" s="30">
        <f t="shared" si="4"/>
        <v>306</v>
      </c>
      <c r="B316" s="31"/>
      <c r="C316" s="31"/>
      <c r="D316" s="33" t="s">
        <v>169</v>
      </c>
      <c r="E316" s="24"/>
      <c r="F316" s="34"/>
    </row>
    <row r="317" spans="1:6" ht="36.75" customHeight="1">
      <c r="A317" s="30">
        <f t="shared" si="4"/>
        <v>307</v>
      </c>
      <c r="B317" s="31"/>
      <c r="C317" s="31"/>
      <c r="D317" s="33" t="s">
        <v>170</v>
      </c>
      <c r="E317" s="24"/>
      <c r="F317" s="34"/>
    </row>
    <row r="318" spans="1:6" ht="36.75" customHeight="1">
      <c r="A318" s="30">
        <f t="shared" si="4"/>
        <v>308</v>
      </c>
      <c r="B318" s="31"/>
      <c r="C318" s="31"/>
      <c r="D318" s="33" t="s">
        <v>171</v>
      </c>
      <c r="E318" s="24"/>
      <c r="F318" s="34"/>
    </row>
    <row r="319" spans="1:6" ht="36.75" customHeight="1">
      <c r="A319" s="30">
        <f t="shared" si="4"/>
        <v>309</v>
      </c>
      <c r="B319" s="31"/>
      <c r="C319" s="31"/>
      <c r="D319" s="33" t="s">
        <v>396</v>
      </c>
      <c r="E319" s="24"/>
      <c r="F319" s="34"/>
    </row>
    <row r="320" spans="1:6" ht="36.75" customHeight="1">
      <c r="A320" s="30">
        <f t="shared" si="4"/>
        <v>310</v>
      </c>
      <c r="B320" s="31"/>
      <c r="C320" s="31"/>
      <c r="D320" s="33" t="s">
        <v>397</v>
      </c>
      <c r="E320" s="24"/>
      <c r="F320" s="34"/>
    </row>
    <row r="321" spans="1:6" ht="36.75" customHeight="1">
      <c r="A321" s="30">
        <f t="shared" si="4"/>
        <v>311</v>
      </c>
      <c r="B321" s="31"/>
      <c r="C321" s="31" t="s">
        <v>172</v>
      </c>
      <c r="D321" s="33" t="s">
        <v>173</v>
      </c>
      <c r="E321" s="24"/>
      <c r="F321" s="34"/>
    </row>
    <row r="322" spans="1:6" ht="36.75" customHeight="1">
      <c r="A322" s="30">
        <f t="shared" si="4"/>
        <v>312</v>
      </c>
      <c r="B322" s="31"/>
      <c r="C322" s="31"/>
      <c r="D322" s="33" t="s">
        <v>398</v>
      </c>
      <c r="E322" s="24"/>
      <c r="F322" s="34"/>
    </row>
    <row r="323" spans="1:6" ht="36.75" customHeight="1">
      <c r="A323" s="30">
        <f t="shared" si="4"/>
        <v>313</v>
      </c>
      <c r="B323" s="31"/>
      <c r="C323" s="31" t="s">
        <v>174</v>
      </c>
      <c r="D323" s="33" t="s">
        <v>175</v>
      </c>
      <c r="E323" s="24"/>
      <c r="F323" s="34"/>
    </row>
    <row r="324" spans="1:6" ht="36.75" customHeight="1">
      <c r="A324" s="30">
        <f t="shared" si="4"/>
        <v>314</v>
      </c>
      <c r="B324" s="31"/>
      <c r="C324" s="31"/>
      <c r="D324" s="33" t="s">
        <v>274</v>
      </c>
      <c r="E324" s="24"/>
      <c r="F324" s="34"/>
    </row>
    <row r="325" spans="1:6" ht="53.25" customHeight="1">
      <c r="A325" s="30">
        <f t="shared" si="4"/>
        <v>315</v>
      </c>
      <c r="B325" s="31"/>
      <c r="C325" s="31"/>
      <c r="D325" s="39" t="s">
        <v>176</v>
      </c>
      <c r="E325" s="24"/>
      <c r="F325" s="34"/>
    </row>
    <row r="326" spans="1:6" ht="36.75" customHeight="1">
      <c r="A326" s="30">
        <f t="shared" si="4"/>
        <v>316</v>
      </c>
      <c r="B326" s="31"/>
      <c r="C326" s="31"/>
      <c r="D326" s="33" t="s">
        <v>178</v>
      </c>
      <c r="E326" s="24"/>
      <c r="F326" s="34"/>
    </row>
    <row r="327" spans="1:6" ht="36.75" customHeight="1">
      <c r="A327" s="30">
        <f t="shared" si="4"/>
        <v>317</v>
      </c>
      <c r="B327" s="31"/>
      <c r="C327" s="31"/>
      <c r="D327" s="33" t="s">
        <v>217</v>
      </c>
      <c r="E327" s="24"/>
      <c r="F327" s="34"/>
    </row>
    <row r="328" spans="1:6" ht="36.75" customHeight="1">
      <c r="A328" s="30">
        <f t="shared" si="4"/>
        <v>318</v>
      </c>
      <c r="B328" s="31"/>
      <c r="C328" s="31"/>
      <c r="D328" s="33" t="s">
        <v>237</v>
      </c>
      <c r="E328" s="24"/>
      <c r="F328" s="34"/>
    </row>
    <row r="329" spans="1:6" ht="36.75" customHeight="1">
      <c r="A329" s="30"/>
      <c r="B329" s="68" t="s">
        <v>252</v>
      </c>
      <c r="C329" s="68"/>
      <c r="D329" s="69"/>
      <c r="E329" s="28"/>
      <c r="F329" s="29"/>
    </row>
    <row r="330" spans="1:6" ht="36.75" customHeight="1">
      <c r="A330" s="30">
        <f>A328+1</f>
        <v>319</v>
      </c>
      <c r="B330" s="31" t="s">
        <v>199</v>
      </c>
      <c r="C330" s="31" t="s">
        <v>198</v>
      </c>
      <c r="D330" s="33" t="s">
        <v>405</v>
      </c>
      <c r="E330" s="24"/>
      <c r="F330" s="34"/>
    </row>
    <row r="331" spans="1:6" ht="36.75" customHeight="1">
      <c r="A331" s="30">
        <f t="shared" si="4"/>
        <v>320</v>
      </c>
      <c r="B331" s="31"/>
      <c r="C331" s="31"/>
      <c r="D331" s="33" t="s">
        <v>250</v>
      </c>
      <c r="E331" s="24"/>
      <c r="F331" s="34"/>
    </row>
    <row r="332" spans="1:6" ht="36.75" customHeight="1">
      <c r="A332" s="30">
        <f t="shared" ref="A332:A347" si="5">A331+1</f>
        <v>321</v>
      </c>
      <c r="B332" s="31"/>
      <c r="C332" s="31"/>
      <c r="D332" s="33" t="s">
        <v>311</v>
      </c>
      <c r="E332" s="24"/>
      <c r="F332" s="34"/>
    </row>
    <row r="333" spans="1:6" ht="36.75" customHeight="1">
      <c r="A333" s="30">
        <f t="shared" si="5"/>
        <v>322</v>
      </c>
      <c r="B333" s="31"/>
      <c r="C333" s="31"/>
      <c r="D333" s="33" t="s">
        <v>402</v>
      </c>
      <c r="E333" s="24"/>
      <c r="F333" s="34"/>
    </row>
    <row r="334" spans="1:6" ht="36.75" customHeight="1">
      <c r="A334" s="30">
        <f t="shared" si="5"/>
        <v>323</v>
      </c>
      <c r="B334" s="31"/>
      <c r="C334" s="31"/>
      <c r="D334" s="33" t="s">
        <v>200</v>
      </c>
      <c r="E334" s="24"/>
      <c r="F334" s="34"/>
    </row>
    <row r="335" spans="1:6" ht="36.75" customHeight="1">
      <c r="A335" s="30">
        <f t="shared" si="5"/>
        <v>324</v>
      </c>
      <c r="B335" s="31"/>
      <c r="C335" s="31"/>
      <c r="D335" s="33" t="s">
        <v>403</v>
      </c>
      <c r="E335" s="24"/>
      <c r="F335" s="34"/>
    </row>
    <row r="336" spans="1:6" ht="36.75" customHeight="1">
      <c r="A336" s="30">
        <f t="shared" si="5"/>
        <v>325</v>
      </c>
      <c r="B336" s="31"/>
      <c r="C336" s="31"/>
      <c r="D336" s="33" t="s">
        <v>404</v>
      </c>
      <c r="E336" s="24"/>
      <c r="F336" s="34"/>
    </row>
    <row r="337" spans="1:6" ht="61.5" customHeight="1">
      <c r="A337" s="30">
        <f t="shared" si="5"/>
        <v>326</v>
      </c>
      <c r="B337" s="31"/>
      <c r="C337" s="31"/>
      <c r="D337" s="33" t="s">
        <v>406</v>
      </c>
      <c r="E337" s="24"/>
      <c r="F337" s="34"/>
    </row>
    <row r="338" spans="1:6" ht="36.75" customHeight="1">
      <c r="A338" s="30">
        <f t="shared" si="5"/>
        <v>327</v>
      </c>
      <c r="B338" s="31"/>
      <c r="C338" s="31"/>
      <c r="D338" s="33" t="s">
        <v>407</v>
      </c>
      <c r="E338" s="24"/>
      <c r="F338" s="34"/>
    </row>
    <row r="339" spans="1:6" ht="36.75" customHeight="1">
      <c r="A339" s="30">
        <f t="shared" si="5"/>
        <v>328</v>
      </c>
      <c r="B339" s="31"/>
      <c r="C339" s="31" t="s">
        <v>201</v>
      </c>
      <c r="D339" s="33" t="s">
        <v>226</v>
      </c>
      <c r="E339" s="24"/>
      <c r="F339" s="34"/>
    </row>
    <row r="340" spans="1:6" ht="36.75" customHeight="1">
      <c r="A340" s="30">
        <f t="shared" si="5"/>
        <v>329</v>
      </c>
      <c r="B340" s="31"/>
      <c r="C340" s="31"/>
      <c r="D340" s="33" t="s">
        <v>408</v>
      </c>
      <c r="E340" s="24"/>
      <c r="F340" s="34"/>
    </row>
    <row r="341" spans="1:6" ht="36.75" customHeight="1">
      <c r="A341" s="30">
        <f t="shared" si="5"/>
        <v>330</v>
      </c>
      <c r="B341" s="31"/>
      <c r="C341" s="31"/>
      <c r="D341" s="33" t="s">
        <v>251</v>
      </c>
      <c r="E341" s="24"/>
      <c r="F341" s="34"/>
    </row>
    <row r="342" spans="1:6" ht="36.75" customHeight="1">
      <c r="A342" s="30">
        <f t="shared" si="5"/>
        <v>331</v>
      </c>
      <c r="B342" s="31"/>
      <c r="C342" s="31"/>
      <c r="D342" s="33" t="s">
        <v>409</v>
      </c>
      <c r="E342" s="24"/>
      <c r="F342" s="34"/>
    </row>
    <row r="343" spans="1:6" ht="36.75" customHeight="1">
      <c r="A343" s="30">
        <f t="shared" si="5"/>
        <v>332</v>
      </c>
      <c r="B343" s="31"/>
      <c r="C343" s="31"/>
      <c r="D343" s="33" t="s">
        <v>410</v>
      </c>
      <c r="E343" s="24"/>
      <c r="F343" s="34"/>
    </row>
    <row r="344" spans="1:6" ht="36.75" customHeight="1">
      <c r="A344" s="30">
        <f t="shared" si="5"/>
        <v>333</v>
      </c>
      <c r="B344" s="31"/>
      <c r="C344" s="31"/>
      <c r="D344" s="33" t="s">
        <v>411</v>
      </c>
      <c r="E344" s="24"/>
      <c r="F344" s="34"/>
    </row>
    <row r="345" spans="1:6" ht="36.75" customHeight="1">
      <c r="A345" s="30">
        <f t="shared" si="5"/>
        <v>334</v>
      </c>
      <c r="B345" s="31"/>
      <c r="C345" s="31"/>
      <c r="D345" s="33" t="s">
        <v>202</v>
      </c>
      <c r="E345" s="24"/>
      <c r="F345" s="34"/>
    </row>
    <row r="346" spans="1:6" ht="36.75" customHeight="1">
      <c r="A346" s="30">
        <f t="shared" si="5"/>
        <v>335</v>
      </c>
      <c r="B346" s="31"/>
      <c r="C346" s="31"/>
      <c r="D346" s="33" t="s">
        <v>412</v>
      </c>
      <c r="E346" s="24"/>
      <c r="F346" s="34"/>
    </row>
    <row r="347" spans="1:6" ht="36.75" customHeight="1">
      <c r="A347" s="41">
        <f t="shared" si="5"/>
        <v>336</v>
      </c>
      <c r="B347" s="42"/>
      <c r="C347" s="42"/>
      <c r="D347" s="43" t="s">
        <v>309</v>
      </c>
      <c r="E347" s="24"/>
      <c r="F347" s="34"/>
    </row>
    <row r="348" spans="1:6" ht="13.5">
      <c r="A348" s="44"/>
      <c r="B348" s="45"/>
      <c r="C348" s="45"/>
      <c r="D348" s="46" t="s">
        <v>417</v>
      </c>
      <c r="E348" s="47" t="str">
        <f>COUNTIF(E7:E347,D348)&amp;"個"</f>
        <v>0個</v>
      </c>
      <c r="F348" s="48">
        <f>SUMIF(E7:E347,D348,F7:F347)</f>
        <v>0</v>
      </c>
    </row>
    <row r="349" spans="1:6" ht="13.5">
      <c r="A349" s="44"/>
      <c r="B349" s="45"/>
      <c r="C349" s="45"/>
      <c r="D349" s="46" t="s">
        <v>418</v>
      </c>
      <c r="E349" s="47" t="str">
        <f>COUNTIF(E7:E347,D349)&amp;"個"</f>
        <v>0個</v>
      </c>
      <c r="F349" s="48">
        <f>SUMIF(E7:E347,D349,F7:F347)</f>
        <v>0</v>
      </c>
    </row>
    <row r="350" spans="1:6" ht="13.5">
      <c r="A350" s="44"/>
      <c r="B350" s="45"/>
      <c r="C350" s="45"/>
      <c r="D350" s="46" t="s">
        <v>301</v>
      </c>
      <c r="E350" s="47" t="str">
        <f>COUNTIF(E7:E347,D350)&amp;"個"</f>
        <v>0個</v>
      </c>
      <c r="F350" s="48">
        <f>SUMIF(E7:E347,D350,F7:F347)</f>
        <v>0</v>
      </c>
    </row>
    <row r="351" spans="1:6" ht="13.5">
      <c r="A351" s="49"/>
      <c r="B351" s="45"/>
      <c r="C351" s="45"/>
      <c r="D351" s="46" t="s">
        <v>419</v>
      </c>
      <c r="E351" s="47" t="str">
        <f>COUNTIF(E7:E347,D351)&amp;"個"</f>
        <v>0個</v>
      </c>
      <c r="F351" s="48">
        <f>SUMIF(E7:E347,D351,F7:F347)</f>
        <v>0</v>
      </c>
    </row>
    <row r="352" spans="1:6" ht="13.5">
      <c r="A352" s="50"/>
      <c r="B352" s="45"/>
      <c r="C352" s="45"/>
      <c r="D352" s="45"/>
      <c r="E352" s="51"/>
      <c r="F352" s="52"/>
    </row>
    <row r="353" spans="1:1" ht="13.5">
      <c r="A353" s="44"/>
    </row>
    <row r="354" spans="1:1" ht="13.5">
      <c r="A354" s="50"/>
    </row>
    <row r="355" spans="1:1" ht="13.5">
      <c r="A355" s="50"/>
    </row>
    <row r="356" spans="1:1" ht="13.5">
      <c r="A356" s="55"/>
    </row>
  </sheetData>
  <autoFilter ref="A6:E347"/>
  <mergeCells count="11">
    <mergeCell ref="E5:F5"/>
    <mergeCell ref="A1:D1"/>
    <mergeCell ref="E1:F1"/>
    <mergeCell ref="E2:F2"/>
    <mergeCell ref="E3:F3"/>
    <mergeCell ref="E4:F4"/>
    <mergeCell ref="B7:D7"/>
    <mergeCell ref="B77:D77"/>
    <mergeCell ref="B258:D258"/>
    <mergeCell ref="B309:D309"/>
    <mergeCell ref="B329:D329"/>
  </mergeCells>
  <phoneticPr fontId="1"/>
  <pageMargins left="0.70866141732283472" right="0.70866141732283472" top="0.74803149606299213" bottom="0.74803149606299213" header="0.31496062992125984" footer="0.31496062992125984"/>
  <pageSetup paperSize="9" scale="6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
  <sheetViews>
    <sheetView workbookViewId="0">
      <selection activeCell="C13" sqref="C13:E13"/>
    </sheetView>
  </sheetViews>
  <sheetFormatPr defaultRowHeight="13.5"/>
  <cols>
    <col min="1" max="1" width="3.25" bestFit="1" customWidth="1"/>
    <col min="2" max="2" width="8" bestFit="1" customWidth="1"/>
    <col min="3" max="3" width="98.75" bestFit="1" customWidth="1"/>
    <col min="8" max="8" width="26.375" customWidth="1"/>
    <col min="9" max="9" width="2.875" customWidth="1"/>
    <col min="10" max="10" width="10.25" bestFit="1" customWidth="1"/>
  </cols>
  <sheetData>
    <row r="2" spans="1:10">
      <c r="J2" t="s">
        <v>300</v>
      </c>
    </row>
    <row r="3" spans="1:10">
      <c r="A3" s="1">
        <v>64</v>
      </c>
      <c r="B3" s="2" t="s">
        <v>277</v>
      </c>
      <c r="C3" s="72" t="s">
        <v>278</v>
      </c>
      <c r="D3" s="72"/>
      <c r="E3" s="72"/>
      <c r="F3" s="2"/>
      <c r="G3" s="4" t="s">
        <v>282</v>
      </c>
      <c r="H3" s="5"/>
      <c r="J3" s="7">
        <v>44013</v>
      </c>
    </row>
    <row r="5" spans="1:10" ht="24">
      <c r="A5" s="1">
        <v>74</v>
      </c>
      <c r="B5" s="3" t="s">
        <v>279</v>
      </c>
      <c r="C5" s="74" t="s">
        <v>280</v>
      </c>
      <c r="D5" s="74"/>
      <c r="E5" s="74"/>
      <c r="F5" s="2" t="s">
        <v>281</v>
      </c>
      <c r="G5" s="4" t="s">
        <v>282</v>
      </c>
      <c r="H5" s="5"/>
    </row>
    <row r="6" spans="1:10" ht="48">
      <c r="A6" s="1">
        <v>75</v>
      </c>
      <c r="B6" s="3" t="s">
        <v>279</v>
      </c>
      <c r="C6" s="74" t="s">
        <v>283</v>
      </c>
      <c r="D6" s="74"/>
      <c r="E6" s="74"/>
      <c r="F6" s="2"/>
      <c r="G6" s="6" t="s">
        <v>282</v>
      </c>
      <c r="H6" s="5" t="s">
        <v>284</v>
      </c>
    </row>
    <row r="7" spans="1:10" ht="24">
      <c r="A7" s="1">
        <v>76</v>
      </c>
      <c r="B7" s="3" t="s">
        <v>279</v>
      </c>
      <c r="C7" s="74" t="s">
        <v>285</v>
      </c>
      <c r="D7" s="74"/>
      <c r="E7" s="74"/>
      <c r="F7" s="2" t="s">
        <v>281</v>
      </c>
      <c r="G7" s="4" t="s">
        <v>282</v>
      </c>
      <c r="H7" s="5"/>
    </row>
    <row r="8" spans="1:10" ht="36">
      <c r="A8" s="1">
        <v>77</v>
      </c>
      <c r="B8" s="3" t="s">
        <v>286</v>
      </c>
      <c r="C8" s="73" t="s">
        <v>302</v>
      </c>
      <c r="D8" s="73"/>
      <c r="E8" s="73"/>
      <c r="F8" s="2"/>
      <c r="G8" s="4" t="s">
        <v>282</v>
      </c>
      <c r="H8" s="5" t="s">
        <v>287</v>
      </c>
      <c r="J8" s="7">
        <v>43647</v>
      </c>
    </row>
    <row r="9" spans="1:10" ht="24">
      <c r="A9" s="1">
        <v>78</v>
      </c>
      <c r="B9" s="3" t="s">
        <v>279</v>
      </c>
      <c r="C9" s="74" t="s">
        <v>288</v>
      </c>
      <c r="D9" s="74"/>
      <c r="E9" s="74"/>
      <c r="F9" s="2" t="s">
        <v>281</v>
      </c>
      <c r="G9" s="4" t="s">
        <v>282</v>
      </c>
      <c r="H9" s="5"/>
    </row>
    <row r="10" spans="1:10">
      <c r="A10" s="1">
        <v>79</v>
      </c>
      <c r="B10" s="3" t="s">
        <v>279</v>
      </c>
      <c r="C10" s="73" t="s">
        <v>304</v>
      </c>
      <c r="D10" s="73"/>
      <c r="E10" s="73"/>
      <c r="F10" s="2"/>
      <c r="G10" s="6" t="s">
        <v>289</v>
      </c>
      <c r="H10" s="5" t="s">
        <v>290</v>
      </c>
      <c r="J10" s="7">
        <v>43647</v>
      </c>
    </row>
    <row r="11" spans="1:10" ht="24">
      <c r="A11" s="1">
        <v>80</v>
      </c>
      <c r="B11" s="3" t="s">
        <v>286</v>
      </c>
      <c r="C11" s="72" t="s">
        <v>291</v>
      </c>
      <c r="D11" s="72"/>
      <c r="E11" s="72"/>
      <c r="F11" s="2" t="s">
        <v>281</v>
      </c>
      <c r="G11" s="4" t="s">
        <v>282</v>
      </c>
      <c r="H11" s="5"/>
    </row>
    <row r="12" spans="1:10" ht="48">
      <c r="A12" s="1">
        <v>81</v>
      </c>
      <c r="B12" s="3" t="s">
        <v>279</v>
      </c>
      <c r="C12" s="73" t="s">
        <v>292</v>
      </c>
      <c r="D12" s="73"/>
      <c r="E12" s="73"/>
      <c r="F12" s="2"/>
      <c r="G12" s="4" t="s">
        <v>282</v>
      </c>
      <c r="H12" s="5" t="s">
        <v>293</v>
      </c>
      <c r="I12" s="8" t="s">
        <v>301</v>
      </c>
      <c r="J12" s="7">
        <v>43647</v>
      </c>
    </row>
    <row r="13" spans="1:10" ht="24">
      <c r="A13" s="1">
        <v>82</v>
      </c>
      <c r="B13" s="3" t="s">
        <v>286</v>
      </c>
      <c r="C13" s="74" t="s">
        <v>294</v>
      </c>
      <c r="D13" s="74"/>
      <c r="E13" s="74"/>
      <c r="F13" s="2" t="s">
        <v>281</v>
      </c>
      <c r="G13" s="4" t="s">
        <v>282</v>
      </c>
      <c r="H13" s="5"/>
    </row>
    <row r="14" spans="1:10" ht="36">
      <c r="A14" s="1">
        <v>83</v>
      </c>
      <c r="B14" s="2" t="s">
        <v>295</v>
      </c>
      <c r="C14" s="74" t="s">
        <v>296</v>
      </c>
      <c r="D14" s="74"/>
      <c r="E14" s="74"/>
      <c r="F14" s="2"/>
      <c r="G14" s="4" t="s">
        <v>282</v>
      </c>
      <c r="H14" s="5" t="s">
        <v>297</v>
      </c>
    </row>
    <row r="15" spans="1:10" ht="24">
      <c r="A15" s="1">
        <v>84</v>
      </c>
      <c r="B15" s="2" t="s">
        <v>295</v>
      </c>
      <c r="C15" s="73" t="s">
        <v>298</v>
      </c>
      <c r="D15" s="73"/>
      <c r="E15" s="73"/>
      <c r="F15" s="2"/>
      <c r="G15" s="6" t="s">
        <v>282</v>
      </c>
      <c r="H15" s="5" t="s">
        <v>299</v>
      </c>
      <c r="J15" s="7">
        <v>44013</v>
      </c>
    </row>
  </sheetData>
  <mergeCells count="12">
    <mergeCell ref="C3:E3"/>
    <mergeCell ref="C15:E15"/>
    <mergeCell ref="C5:E5"/>
    <mergeCell ref="C6:E6"/>
    <mergeCell ref="C7:E7"/>
    <mergeCell ref="C8:E8"/>
    <mergeCell ref="C9:E9"/>
    <mergeCell ref="C10:E10"/>
    <mergeCell ref="C11:E11"/>
    <mergeCell ref="C12:E12"/>
    <mergeCell ref="C13:E13"/>
    <mergeCell ref="C14:E14"/>
  </mergeCells>
  <phoneticPr fontId="1"/>
  <pageMargins left="0.25" right="0.25"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別紙表紙</vt:lpstr>
      <vt:lpstr>機能要件書</vt:lpstr>
      <vt:lpstr>Sheet1</vt:lpstr>
      <vt:lpstr>機能要件書!Print_Area</vt:lpstr>
      <vt:lpstr>機能要件書!Print_Titles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2022-09-15T07:41:53Z</dcterms:modified>
</cp:coreProperties>
</file>