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Ishikawafile\機構改革後文書保存\110企画商工課\管理情報係\2022(R4)\B-2-1　統計\★石川町のすがた\R4更新ﾃﾞｰﾀ\"/>
    </mc:Choice>
  </mc:AlternateContent>
  <bookViews>
    <workbookView xWindow="-525" yWindow="-105" windowWidth="14715" windowHeight="8295" tabRatio="719"/>
  </bookViews>
  <sheets>
    <sheet name="表紙" sheetId="1" r:id="rId1"/>
    <sheet name="総生産" sheetId="19" r:id="rId2"/>
    <sheet name="家計・１人当り所得" sheetId="18" r:id="rId3"/>
    <sheet name="県内比較" sheetId="20" r:id="rId4"/>
  </sheets>
  <definedNames>
    <definedName name="_xlnm.Print_Area" localSheetId="2">家計・１人当り所得!$A$1:$G$28</definedName>
    <definedName name="_xlnm.Print_Area" localSheetId="1">総生産!$A$1:$I$34</definedName>
  </definedNames>
  <calcPr calcId="152511"/>
</workbook>
</file>

<file path=xl/calcChain.xml><?xml version="1.0" encoding="utf-8"?>
<calcChain xmlns="http://schemas.openxmlformats.org/spreadsheetml/2006/main">
  <c r="H10" i="19" l="1"/>
  <c r="H9" i="19"/>
  <c r="H8" i="19"/>
  <c r="D5" i="20" l="1"/>
  <c r="G7" i="18"/>
  <c r="G8" i="18"/>
  <c r="G9" i="18"/>
  <c r="G10" i="18"/>
  <c r="G6" i="18"/>
  <c r="F7" i="18"/>
  <c r="F8" i="18"/>
  <c r="F9" i="18"/>
  <c r="F10" i="18"/>
  <c r="F6" i="18"/>
  <c r="E7" i="18"/>
  <c r="E8" i="18"/>
  <c r="E9" i="18"/>
  <c r="E10" i="18"/>
  <c r="E6" i="18"/>
  <c r="C21" i="18" l="1"/>
  <c r="C22" i="18"/>
  <c r="C23" i="18"/>
  <c r="C24" i="18"/>
  <c r="C25" i="18"/>
  <c r="C26" i="18"/>
  <c r="C27" i="18"/>
  <c r="C20" i="18"/>
  <c r="D15" i="20" l="1"/>
  <c r="D14" i="20"/>
  <c r="D13" i="20"/>
  <c r="D12" i="20"/>
  <c r="D11" i="20"/>
  <c r="D10" i="20"/>
  <c r="D9" i="20"/>
  <c r="D8" i="20"/>
  <c r="D7" i="20"/>
  <c r="D6" i="20"/>
  <c r="H31" i="19" l="1"/>
  <c r="H30" i="19"/>
  <c r="H29" i="19"/>
  <c r="H28" i="19"/>
  <c r="H27" i="19"/>
  <c r="H26" i="19"/>
  <c r="H25" i="19"/>
  <c r="H24" i="19"/>
  <c r="H23" i="19"/>
  <c r="H22" i="19"/>
  <c r="H21" i="19"/>
  <c r="H20" i="19"/>
  <c r="H19" i="19"/>
  <c r="H18" i="19"/>
  <c r="H16" i="19"/>
  <c r="H15" i="19"/>
  <c r="H14" i="19"/>
  <c r="H13" i="19"/>
</calcChain>
</file>

<file path=xl/sharedStrings.xml><?xml version="1.0" encoding="utf-8"?>
<sst xmlns="http://schemas.openxmlformats.org/spreadsheetml/2006/main" count="108" uniqueCount="94">
  <si>
    <t>１　総生産</t>
    <rPh sb="2" eb="5">
      <t>ソウセイサン</t>
    </rPh>
    <phoneticPr fontId="2"/>
  </si>
  <si>
    <t>２　家計所得</t>
    <rPh sb="2" eb="4">
      <t>カケイ</t>
    </rPh>
    <rPh sb="4" eb="6">
      <t>ショトク</t>
    </rPh>
    <phoneticPr fontId="2"/>
  </si>
  <si>
    <t>３　１人当たり所得・総生産</t>
    <rPh sb="2" eb="4">
      <t>ヒトリ</t>
    </rPh>
    <rPh sb="4" eb="5">
      <t>ア</t>
    </rPh>
    <rPh sb="7" eb="9">
      <t>ショトク</t>
    </rPh>
    <rPh sb="10" eb="13">
      <t>ソウセイサン</t>
    </rPh>
    <phoneticPr fontId="2"/>
  </si>
  <si>
    <t>産　業　分　類</t>
    <rPh sb="0" eb="1">
      <t>サン</t>
    </rPh>
    <rPh sb="2" eb="3">
      <t>ギョウ</t>
    </rPh>
    <rPh sb="4" eb="5">
      <t>ブン</t>
    </rPh>
    <rPh sb="6" eb="7">
      <t>タグイ</t>
    </rPh>
    <phoneticPr fontId="2"/>
  </si>
  <si>
    <t>第１次産業</t>
    <rPh sb="0" eb="1">
      <t>ダイ</t>
    </rPh>
    <rPh sb="2" eb="3">
      <t>ツギ</t>
    </rPh>
    <rPh sb="3" eb="5">
      <t>サンギョウ</t>
    </rPh>
    <phoneticPr fontId="2"/>
  </si>
  <si>
    <t>第２次産業</t>
    <rPh sb="0" eb="1">
      <t>ダイ</t>
    </rPh>
    <rPh sb="2" eb="3">
      <t>ツギ</t>
    </rPh>
    <rPh sb="3" eb="5">
      <t>サンギョウ</t>
    </rPh>
    <phoneticPr fontId="2"/>
  </si>
  <si>
    <t>第３次産業</t>
    <rPh sb="0" eb="1">
      <t>ダイ</t>
    </rPh>
    <rPh sb="2" eb="3">
      <t>ツギ</t>
    </rPh>
    <rPh sb="3" eb="5">
      <t>サンギョウ</t>
    </rPh>
    <phoneticPr fontId="2"/>
  </si>
  <si>
    <t>卸　売 ・小　売　業</t>
    <rPh sb="2" eb="3">
      <t>ウ</t>
    </rPh>
    <phoneticPr fontId="2"/>
  </si>
  <si>
    <t>建　　　設　　　業</t>
    <rPh sb="0" eb="1">
      <t>ダテ</t>
    </rPh>
    <rPh sb="4" eb="5">
      <t>セツ</t>
    </rPh>
    <rPh sb="8" eb="9">
      <t>ギョウ</t>
    </rPh>
    <phoneticPr fontId="2"/>
  </si>
  <si>
    <t>製　　　造　　　業</t>
    <rPh sb="0" eb="1">
      <t>セイ</t>
    </rPh>
    <rPh sb="4" eb="5">
      <t>ヅクリ</t>
    </rPh>
    <rPh sb="8" eb="9">
      <t>ギョウ</t>
    </rPh>
    <phoneticPr fontId="2"/>
  </si>
  <si>
    <t>鉱　　　　　 　　業</t>
    <rPh sb="0" eb="1">
      <t>コウ</t>
    </rPh>
    <rPh sb="9" eb="10">
      <t>ギョウ</t>
    </rPh>
    <phoneticPr fontId="2"/>
  </si>
  <si>
    <t>水　　　産　　　業</t>
    <rPh sb="0" eb="1">
      <t>ミズ</t>
    </rPh>
    <rPh sb="4" eb="5">
      <t>サン</t>
    </rPh>
    <rPh sb="8" eb="9">
      <t>ギョウ</t>
    </rPh>
    <phoneticPr fontId="2"/>
  </si>
  <si>
    <t>林　　　　　　　 業</t>
    <rPh sb="0" eb="1">
      <t>ハヤシ</t>
    </rPh>
    <rPh sb="9" eb="10">
      <t>ギョウ</t>
    </rPh>
    <phoneticPr fontId="2"/>
  </si>
  <si>
    <t>農 　　　　　　　業</t>
    <rPh sb="0" eb="1">
      <t>ノウ</t>
    </rPh>
    <rPh sb="9" eb="10">
      <t>ギョウ</t>
    </rPh>
    <phoneticPr fontId="2"/>
  </si>
  <si>
    <t>　２　家計所得</t>
    <rPh sb="3" eb="5">
      <t>カケイ</t>
    </rPh>
    <rPh sb="5" eb="7">
      <t>ショトク</t>
    </rPh>
    <phoneticPr fontId="2"/>
  </si>
  <si>
    <t>区　分</t>
    <rPh sb="0" eb="1">
      <t>ク</t>
    </rPh>
    <rPh sb="2" eb="3">
      <t>ブン</t>
    </rPh>
    <phoneticPr fontId="2"/>
  </si>
  <si>
    <t>個人企業所得</t>
    <rPh sb="0" eb="2">
      <t>コジン</t>
    </rPh>
    <rPh sb="2" eb="4">
      <t>キギョウ</t>
    </rPh>
    <rPh sb="4" eb="6">
      <t>ショトク</t>
    </rPh>
    <phoneticPr fontId="2"/>
  </si>
  <si>
    <t>家計の財産所得</t>
    <rPh sb="0" eb="2">
      <t>カケイ</t>
    </rPh>
    <rPh sb="3" eb="5">
      <t>ザイサン</t>
    </rPh>
    <rPh sb="5" eb="7">
      <t>ショトク</t>
    </rPh>
    <phoneticPr fontId="2"/>
  </si>
  <si>
    <t>社会保障給付</t>
    <rPh sb="0" eb="2">
      <t>シャカイ</t>
    </rPh>
    <rPh sb="2" eb="4">
      <t>ホショウ</t>
    </rPh>
    <rPh sb="4" eb="6">
      <t>キュウフ</t>
    </rPh>
    <phoneticPr fontId="2"/>
  </si>
  <si>
    <t>家　計　所　得</t>
    <rPh sb="0" eb="1">
      <t>イエ</t>
    </rPh>
    <rPh sb="2" eb="3">
      <t>ケイ</t>
    </rPh>
    <rPh sb="4" eb="5">
      <t>トコロ</t>
    </rPh>
    <rPh sb="6" eb="7">
      <t>エ</t>
    </rPh>
    <phoneticPr fontId="2"/>
  </si>
  <si>
    <t>順　位</t>
    <rPh sb="0" eb="1">
      <t>ジュン</t>
    </rPh>
    <rPh sb="2" eb="3">
      <t>クライ</t>
    </rPh>
    <phoneticPr fontId="2"/>
  </si>
  <si>
    <t>市　町　村　名</t>
    <rPh sb="0" eb="1">
      <t>シ</t>
    </rPh>
    <rPh sb="2" eb="3">
      <t>マチ</t>
    </rPh>
    <rPh sb="4" eb="5">
      <t>ムラ</t>
    </rPh>
    <rPh sb="6" eb="7">
      <t>メイ</t>
    </rPh>
    <phoneticPr fontId="2"/>
  </si>
  <si>
    <t>県　　　　　平　　　　　均</t>
    <rPh sb="0" eb="1">
      <t>ケン</t>
    </rPh>
    <rPh sb="6" eb="7">
      <t>ヒラ</t>
    </rPh>
    <rPh sb="12" eb="13">
      <t>ヒトシ</t>
    </rPh>
    <phoneticPr fontId="2"/>
  </si>
  <si>
    <t>石川町</t>
    <rPh sb="0" eb="3">
      <t>イシカワマチ</t>
    </rPh>
    <phoneticPr fontId="2"/>
  </si>
  <si>
    <t>雇用者報酬</t>
    <rPh sb="0" eb="3">
      <t>コヨウシャ</t>
    </rPh>
    <rPh sb="3" eb="5">
      <t>ホウシュウ</t>
    </rPh>
    <phoneticPr fontId="2"/>
  </si>
  <si>
    <t>　３　１人当たり所得・総生産</t>
    <rPh sb="3" eb="5">
      <t>ヒトリ</t>
    </rPh>
    <rPh sb="5" eb="6">
      <t>アタ</t>
    </rPh>
    <rPh sb="8" eb="10">
      <t>ショトク</t>
    </rPh>
    <rPh sb="11" eb="14">
      <t>ソウセイサン</t>
    </rPh>
    <phoneticPr fontId="2"/>
  </si>
  <si>
    <t>その他経常移転</t>
    <rPh sb="2" eb="3">
      <t>タ</t>
    </rPh>
    <rPh sb="3" eb="5">
      <t>ケイジョウ</t>
    </rPh>
    <rPh sb="5" eb="7">
      <t>イテン</t>
    </rPh>
    <phoneticPr fontId="2"/>
  </si>
  <si>
    <t>総　　数</t>
    <rPh sb="0" eb="1">
      <t>フサ</t>
    </rPh>
    <rPh sb="3" eb="4">
      <t>カズ</t>
    </rPh>
    <phoneticPr fontId="2"/>
  </si>
  <si>
    <t>年  度</t>
    <rPh sb="0" eb="1">
      <t>トシ</t>
    </rPh>
    <rPh sb="3" eb="4">
      <t>タビ</t>
    </rPh>
    <phoneticPr fontId="2"/>
  </si>
  <si>
    <t>１人当たり市町村民所得</t>
    <rPh sb="1" eb="2">
      <t>ニン</t>
    </rPh>
    <rPh sb="2" eb="3">
      <t>ア</t>
    </rPh>
    <rPh sb="5" eb="8">
      <t>シチョウソン</t>
    </rPh>
    <rPh sb="8" eb="9">
      <t>ミン</t>
    </rPh>
    <rPh sb="9" eb="11">
      <t>ショトク</t>
    </rPh>
    <phoneticPr fontId="2"/>
  </si>
  <si>
    <t>県を100とした
所得水準</t>
    <rPh sb="0" eb="1">
      <t>ケン</t>
    </rPh>
    <rPh sb="9" eb="11">
      <t>ショトク</t>
    </rPh>
    <rPh sb="11" eb="13">
      <t>スイジュン</t>
    </rPh>
    <phoneticPr fontId="2"/>
  </si>
  <si>
    <t>　４　県内各市町村の１人当たり市町村民所得</t>
    <rPh sb="3" eb="5">
      <t>ケンナイ</t>
    </rPh>
    <rPh sb="5" eb="9">
      <t>カクシチョウソン</t>
    </rPh>
    <rPh sb="10" eb="12">
      <t>ヒトリ</t>
    </rPh>
    <rPh sb="12" eb="13">
      <t>ア</t>
    </rPh>
    <rPh sb="15" eb="18">
      <t>シチョウソン</t>
    </rPh>
    <rPh sb="18" eb="19">
      <t>ミン</t>
    </rPh>
    <rPh sb="19" eb="21">
      <t>ショトク</t>
    </rPh>
    <phoneticPr fontId="2"/>
  </si>
  <si>
    <t>（単位：千円）</t>
    <rPh sb="1" eb="3">
      <t>タンイ</t>
    </rPh>
    <rPh sb="4" eb="6">
      <t>センエン</t>
    </rPh>
    <phoneticPr fontId="2"/>
  </si>
  <si>
    <t>１人当たり市町村民家計所得</t>
    <rPh sb="1" eb="2">
      <t>ニン</t>
    </rPh>
    <rPh sb="2" eb="3">
      <t>ア</t>
    </rPh>
    <rPh sb="5" eb="8">
      <t>シチョウソン</t>
    </rPh>
    <rPh sb="8" eb="9">
      <t>ミン</t>
    </rPh>
    <rPh sb="9" eb="11">
      <t>カケイ</t>
    </rPh>
    <rPh sb="11" eb="13">
      <t>ショトク</t>
    </rPh>
    <phoneticPr fontId="2"/>
  </si>
  <si>
    <t>（単位：千円／％）</t>
    <rPh sb="1" eb="3">
      <t>タンイ</t>
    </rPh>
    <rPh sb="4" eb="6">
      <t>センエン</t>
    </rPh>
    <phoneticPr fontId="2"/>
  </si>
  <si>
    <t>（単位：百万円）</t>
    <rPh sb="1" eb="3">
      <t>タンイ</t>
    </rPh>
    <rPh sb="4" eb="5">
      <t>ヒャク</t>
    </rPh>
    <rPh sb="5" eb="7">
      <t>マンエン</t>
    </rPh>
    <phoneticPr fontId="2"/>
  </si>
  <si>
    <t>輸入品に課される税・関税等</t>
    <rPh sb="0" eb="2">
      <t>ユニュウ</t>
    </rPh>
    <rPh sb="2" eb="3">
      <t>ヒン</t>
    </rPh>
    <rPh sb="4" eb="5">
      <t>カ</t>
    </rPh>
    <rPh sb="8" eb="9">
      <t>ゼイ</t>
    </rPh>
    <rPh sb="10" eb="12">
      <t>カンゼイ</t>
    </rPh>
    <rPh sb="12" eb="13">
      <t>トウ</t>
    </rPh>
    <phoneticPr fontId="2"/>
  </si>
  <si>
    <t>　１　総生産</t>
    <rPh sb="3" eb="4">
      <t>フサ</t>
    </rPh>
    <rPh sb="4" eb="5">
      <t>ショウ</t>
    </rPh>
    <rPh sb="5" eb="6">
      <t>サン</t>
    </rPh>
    <phoneticPr fontId="2"/>
  </si>
  <si>
    <t>構成比(%)</t>
    <rPh sb="0" eb="3">
      <t>コウセイヒ</t>
    </rPh>
    <phoneticPr fontId="2"/>
  </si>
  <si>
    <t>対前年度増加率(%)</t>
    <rPh sb="0" eb="1">
      <t>タイ</t>
    </rPh>
    <rPh sb="1" eb="4">
      <t>ゼンネンド</t>
    </rPh>
    <rPh sb="4" eb="6">
      <t>ゾウカ</t>
    </rPh>
    <rPh sb="6" eb="7">
      <t>リツ</t>
    </rPh>
    <phoneticPr fontId="2"/>
  </si>
  <si>
    <t>所得額（百万円）</t>
    <rPh sb="0" eb="1">
      <t>トコロ</t>
    </rPh>
    <rPh sb="1" eb="2">
      <t>エ</t>
    </rPh>
    <rPh sb="2" eb="3">
      <t>ガク</t>
    </rPh>
    <rPh sb="4" eb="7">
      <t>ヒャクマンエン</t>
    </rPh>
    <phoneticPr fontId="2"/>
  </si>
  <si>
    <t>構成比（％）</t>
    <rPh sb="0" eb="1">
      <t>ガマエ</t>
    </rPh>
    <rPh sb="1" eb="2">
      <t>シゲル</t>
    </rPh>
    <rPh sb="2" eb="3">
      <t>ヒ</t>
    </rPh>
    <phoneticPr fontId="2"/>
  </si>
  <si>
    <t>１人当たり市町村民所得</t>
    <rPh sb="1" eb="2">
      <t>ニン</t>
    </rPh>
    <rPh sb="2" eb="3">
      <t>アタ</t>
    </rPh>
    <rPh sb="5" eb="8">
      <t>シチョウソン</t>
    </rPh>
    <rPh sb="8" eb="9">
      <t>ミン</t>
    </rPh>
    <rPh sb="9" eb="11">
      <t>ショトク</t>
    </rPh>
    <phoneticPr fontId="2"/>
  </si>
  <si>
    <t>（千円）</t>
    <rPh sb="1" eb="3">
      <t>センエン</t>
    </rPh>
    <phoneticPr fontId="2"/>
  </si>
  <si>
    <t>県を100とした
所得水準(%)</t>
    <rPh sb="0" eb="1">
      <t>ケン</t>
    </rPh>
    <rPh sb="9" eb="11">
      <t>ショトク</t>
    </rPh>
    <rPh sb="11" eb="13">
      <t>スイジュン</t>
    </rPh>
    <phoneticPr fontId="2"/>
  </si>
  <si>
    <t>１人当たり市町村民家計所得（千円）</t>
    <rPh sb="1" eb="2">
      <t>ニン</t>
    </rPh>
    <rPh sb="2" eb="3">
      <t>アタ</t>
    </rPh>
    <rPh sb="5" eb="8">
      <t>シチョウソン</t>
    </rPh>
    <rPh sb="8" eb="9">
      <t>ミン</t>
    </rPh>
    <rPh sb="9" eb="11">
      <t>カケイ</t>
    </rPh>
    <rPh sb="11" eb="13">
      <t>ショトク</t>
    </rPh>
    <rPh sb="14" eb="16">
      <t>センエン</t>
    </rPh>
    <phoneticPr fontId="2"/>
  </si>
  <si>
    <t>白河市</t>
  </si>
  <si>
    <t>　５　県内各市町村の１人当たり市町村民家計所得</t>
    <rPh sb="3" eb="5">
      <t>ケンナイ</t>
    </rPh>
    <rPh sb="5" eb="9">
      <t>カクシチョウソン</t>
    </rPh>
    <rPh sb="10" eb="12">
      <t>ヒトリ</t>
    </rPh>
    <rPh sb="12" eb="13">
      <t>ア</t>
    </rPh>
    <rPh sb="15" eb="18">
      <t>シチョウソン</t>
    </rPh>
    <rPh sb="18" eb="19">
      <t>ミン</t>
    </rPh>
    <rPh sb="19" eb="21">
      <t>カケイ</t>
    </rPh>
    <rPh sb="21" eb="23">
      <t>ショトク</t>
    </rPh>
    <phoneticPr fontId="2"/>
  </si>
  <si>
    <t>広野町</t>
  </si>
  <si>
    <t>４　県内各市町村の１人当たり市町村民所得</t>
    <phoneticPr fontId="2"/>
  </si>
  <si>
    <t>５　県内各市町村の１人当たり市町村民家計所得</t>
    <phoneticPr fontId="2"/>
  </si>
  <si>
    <t>（注）数値は毎年遡及改定されています。</t>
    <rPh sb="1" eb="2">
      <t>チュウ</t>
    </rPh>
    <rPh sb="3" eb="5">
      <t>スウチ</t>
    </rPh>
    <rPh sb="6" eb="8">
      <t>マイトシ</t>
    </rPh>
    <rPh sb="8" eb="10">
      <t>ソキュウ</t>
    </rPh>
    <rPh sb="10" eb="12">
      <t>カイテイ</t>
    </rPh>
    <phoneticPr fontId="2"/>
  </si>
  <si>
    <t>平成26年度</t>
    <rPh sb="0" eb="2">
      <t>ヘイセイ</t>
    </rPh>
    <rPh sb="4" eb="6">
      <t>ネンド</t>
    </rPh>
    <phoneticPr fontId="2"/>
  </si>
  <si>
    <t>広野町</t>
    <rPh sb="0" eb="3">
      <t>ヒロノマチ</t>
    </rPh>
    <phoneticPr fontId="2"/>
  </si>
  <si>
    <t>電気・ガス・水道業・廃棄物処理業</t>
    <rPh sb="8" eb="9">
      <t>ギョウ</t>
    </rPh>
    <rPh sb="10" eb="13">
      <t>ハイキブツ</t>
    </rPh>
    <rPh sb="13" eb="15">
      <t>ショリ</t>
    </rPh>
    <rPh sb="15" eb="16">
      <t>ギョウ</t>
    </rPh>
    <phoneticPr fontId="2"/>
  </si>
  <si>
    <t>宿泊・飲食サービス業</t>
    <rPh sb="0" eb="2">
      <t>シュクハク</t>
    </rPh>
    <rPh sb="3" eb="5">
      <t>インショク</t>
    </rPh>
    <rPh sb="9" eb="10">
      <t>ギョウ</t>
    </rPh>
    <phoneticPr fontId="2"/>
  </si>
  <si>
    <t>専門・科学技術、業務支援サービス業</t>
    <rPh sb="0" eb="2">
      <t>センモン</t>
    </rPh>
    <rPh sb="3" eb="5">
      <t>カガク</t>
    </rPh>
    <rPh sb="5" eb="7">
      <t>ギジュツ</t>
    </rPh>
    <rPh sb="8" eb="10">
      <t>ギョウム</t>
    </rPh>
    <rPh sb="10" eb="12">
      <t>シエン</t>
    </rPh>
    <rPh sb="16" eb="17">
      <t>ギョウ</t>
    </rPh>
    <phoneticPr fontId="2"/>
  </si>
  <si>
    <t>保健衛生・社会事業</t>
    <rPh sb="0" eb="2">
      <t>ホケン</t>
    </rPh>
    <rPh sb="2" eb="4">
      <t>エイセイ</t>
    </rPh>
    <rPh sb="5" eb="7">
      <t>シャカイ</t>
    </rPh>
    <rPh sb="7" eb="9">
      <t>ジギョウ</t>
    </rPh>
    <phoneticPr fontId="2"/>
  </si>
  <si>
    <t>その他のサービス</t>
    <rPh sb="2" eb="3">
      <t>タ</t>
    </rPh>
    <phoneticPr fontId="2"/>
  </si>
  <si>
    <t>運　輸 ・郵　便　業</t>
    <rPh sb="0" eb="1">
      <t>ウン</t>
    </rPh>
    <rPh sb="2" eb="3">
      <t>ユ</t>
    </rPh>
    <rPh sb="5" eb="6">
      <t>ユウ</t>
    </rPh>
    <rPh sb="7" eb="8">
      <t>ビン</t>
    </rPh>
    <rPh sb="9" eb="10">
      <t>ギョウ</t>
    </rPh>
    <phoneticPr fontId="2"/>
  </si>
  <si>
    <t>情　報　通　信　業</t>
    <rPh sb="0" eb="1">
      <t>ジョウ</t>
    </rPh>
    <rPh sb="2" eb="3">
      <t>ホウ</t>
    </rPh>
    <rPh sb="4" eb="5">
      <t>ツウ</t>
    </rPh>
    <rPh sb="6" eb="7">
      <t>シン</t>
    </rPh>
    <rPh sb="8" eb="9">
      <t>ギョウ</t>
    </rPh>
    <phoneticPr fontId="2"/>
  </si>
  <si>
    <t>金　融・保  険  業</t>
    <rPh sb="0" eb="1">
      <t>キン</t>
    </rPh>
    <rPh sb="2" eb="3">
      <t>トオル</t>
    </rPh>
    <rPh sb="4" eb="5">
      <t>ホ</t>
    </rPh>
    <rPh sb="7" eb="8">
      <t>ケン</t>
    </rPh>
    <rPh sb="10" eb="11">
      <t>ギョウ</t>
    </rPh>
    <phoneticPr fontId="2"/>
  </si>
  <si>
    <t>不　動　産　業</t>
    <rPh sb="0" eb="1">
      <t>フ</t>
    </rPh>
    <rPh sb="2" eb="3">
      <t>ドウ</t>
    </rPh>
    <rPh sb="4" eb="5">
      <t>サン</t>
    </rPh>
    <rPh sb="6" eb="7">
      <t>ギョウ</t>
    </rPh>
    <phoneticPr fontId="2"/>
  </si>
  <si>
    <t>公　務</t>
    <rPh sb="0" eb="1">
      <t>コウ</t>
    </rPh>
    <rPh sb="2" eb="3">
      <t>ツトム</t>
    </rPh>
    <phoneticPr fontId="2"/>
  </si>
  <si>
    <t>教　育</t>
    <rPh sb="0" eb="1">
      <t>キョウ</t>
    </rPh>
    <rPh sb="2" eb="3">
      <t>イク</t>
    </rPh>
    <phoneticPr fontId="2"/>
  </si>
  <si>
    <t>平成27年度</t>
    <rPh sb="0" eb="2">
      <t>ヘイセイ</t>
    </rPh>
    <rPh sb="4" eb="6">
      <t>ネンド</t>
    </rPh>
    <phoneticPr fontId="2"/>
  </si>
  <si>
    <t>川内村</t>
    <rPh sb="0" eb="3">
      <t>カワウチムラ</t>
    </rPh>
    <phoneticPr fontId="2"/>
  </si>
  <si>
    <t>南相馬市</t>
    <rPh sb="0" eb="4">
      <t>ミナミソウマシ</t>
    </rPh>
    <phoneticPr fontId="2"/>
  </si>
  <si>
    <t>平成29年度</t>
    <rPh sb="0" eb="2">
      <t>ヘイセイ</t>
    </rPh>
    <rPh sb="4" eb="6">
      <t>ネンド</t>
    </rPh>
    <phoneticPr fontId="2"/>
  </si>
  <si>
    <t>平成28年度</t>
    <rPh sb="0" eb="2">
      <t>ヘイセイ</t>
    </rPh>
    <rPh sb="4" eb="6">
      <t>ネンド</t>
    </rPh>
    <phoneticPr fontId="2"/>
  </si>
  <si>
    <t>平成30年度</t>
    <rPh sb="0" eb="2">
      <t>ヘイセイ</t>
    </rPh>
    <rPh sb="4" eb="6">
      <t>ネンド</t>
    </rPh>
    <phoneticPr fontId="2"/>
  </si>
  <si>
    <t>-</t>
  </si>
  <si>
    <t>１人当たり市町村民所得（県平均）</t>
    <rPh sb="1" eb="2">
      <t>ニン</t>
    </rPh>
    <rPh sb="2" eb="3">
      <t>アタ</t>
    </rPh>
    <rPh sb="5" eb="8">
      <t>シチョウソン</t>
    </rPh>
    <rPh sb="8" eb="9">
      <t>ミン</t>
    </rPh>
    <rPh sb="9" eb="11">
      <t>ショトク</t>
    </rPh>
    <rPh sb="12" eb="13">
      <t>ケン</t>
    </rPh>
    <rPh sb="13" eb="15">
      <t>ヘイキン</t>
    </rPh>
    <phoneticPr fontId="2"/>
  </si>
  <si>
    <t>令　和　元　年　度</t>
    <rPh sb="0" eb="1">
      <t>レイ</t>
    </rPh>
    <rPh sb="2" eb="3">
      <t>ワ</t>
    </rPh>
    <rPh sb="4" eb="5">
      <t>ゲン</t>
    </rPh>
    <rPh sb="6" eb="7">
      <t>トシ</t>
    </rPh>
    <rPh sb="8" eb="9">
      <t>タビ</t>
    </rPh>
    <phoneticPr fontId="2"/>
  </si>
  <si>
    <t>南相馬市</t>
    <rPh sb="0" eb="4">
      <t>ミナミソウマシ</t>
    </rPh>
    <phoneticPr fontId="2"/>
  </si>
  <si>
    <t>白河市</t>
    <rPh sb="0" eb="3">
      <t>シラカワシ</t>
    </rPh>
    <phoneticPr fontId="2"/>
  </si>
  <si>
    <t>西郷村</t>
    <rPh sb="0" eb="3">
      <t>ニシゴウムラ</t>
    </rPh>
    <phoneticPr fontId="2"/>
  </si>
  <si>
    <t>川内村</t>
    <rPh sb="0" eb="2">
      <t>カワウチ</t>
    </rPh>
    <rPh sb="2" eb="3">
      <t>ムラ</t>
    </rPh>
    <phoneticPr fontId="2"/>
  </si>
  <si>
    <t>新地町</t>
    <rPh sb="0" eb="3">
      <t>シンチマチ</t>
    </rPh>
    <phoneticPr fontId="2"/>
  </si>
  <si>
    <t>本宮市</t>
    <rPh sb="0" eb="3">
      <t>モトミヤシ</t>
    </rPh>
    <phoneticPr fontId="2"/>
  </si>
  <si>
    <t>矢祭町</t>
    <rPh sb="0" eb="3">
      <t>ヤマツリマチ</t>
    </rPh>
    <phoneticPr fontId="2"/>
  </si>
  <si>
    <t>磐梯町</t>
    <rPh sb="0" eb="3">
      <t>バンダイマチ</t>
    </rPh>
    <phoneticPr fontId="2"/>
  </si>
  <si>
    <t>相馬市</t>
    <rPh sb="0" eb="3">
      <t>ソウマシ</t>
    </rPh>
    <phoneticPr fontId="2"/>
  </si>
  <si>
    <t>郡山市</t>
    <rPh sb="0" eb="3">
      <t>コオリヤマシ</t>
    </rPh>
    <phoneticPr fontId="2"/>
  </si>
  <si>
    <t>福島市</t>
    <rPh sb="0" eb="3">
      <t>フクシマシ</t>
    </rPh>
    <phoneticPr fontId="2"/>
  </si>
  <si>
    <t>中島村</t>
    <rPh sb="0" eb="2">
      <t>ナカジマ</t>
    </rPh>
    <rPh sb="2" eb="3">
      <t>ムラ</t>
    </rPh>
    <phoneticPr fontId="2"/>
  </si>
  <si>
    <t>棚倉町</t>
    <rPh sb="0" eb="2">
      <t>タナクラ</t>
    </rPh>
    <rPh sb="2" eb="3">
      <t>マチ</t>
    </rPh>
    <phoneticPr fontId="2"/>
  </si>
  <si>
    <t>いわき市</t>
    <rPh sb="3" eb="4">
      <t>シ</t>
    </rPh>
    <phoneticPr fontId="2"/>
  </si>
  <si>
    <t>令和元年度</t>
    <rPh sb="0" eb="1">
      <t>レイ</t>
    </rPh>
    <rPh sb="1" eb="2">
      <t>ワ</t>
    </rPh>
    <rPh sb="2" eb="3">
      <t>ゲン</t>
    </rPh>
    <rPh sb="3" eb="5">
      <t>ネンド</t>
    </rPh>
    <phoneticPr fontId="2"/>
  </si>
  <si>
    <t>平成24年度</t>
    <rPh sb="0" eb="2">
      <t>ヘイセイ</t>
    </rPh>
    <rPh sb="4" eb="6">
      <t>ネンド</t>
    </rPh>
    <phoneticPr fontId="2"/>
  </si>
  <si>
    <t>令和元年度</t>
    <rPh sb="0" eb="2">
      <t>レイワ</t>
    </rPh>
    <rPh sb="2" eb="3">
      <t>ゲン</t>
    </rPh>
    <rPh sb="3" eb="5">
      <t>ネンド</t>
    </rPh>
    <phoneticPr fontId="2"/>
  </si>
  <si>
    <t>令和元年度</t>
    <rPh sb="0" eb="2">
      <t>レイワ</t>
    </rPh>
    <rPh sb="2" eb="3">
      <t>ゲン</t>
    </rPh>
    <rPh sb="3" eb="5">
      <t>ネンド</t>
    </rPh>
    <phoneticPr fontId="2"/>
  </si>
  <si>
    <t>資料：令和元（２０１９）年度福島県市町村民経済計算年報</t>
  </si>
  <si>
    <t>資料：令和元（２０１９）年度福島県市町村民経済計算年報</t>
    <rPh sb="0" eb="2">
      <t>シリョウ</t>
    </rPh>
    <rPh sb="3" eb="4">
      <t>レイ</t>
    </rPh>
    <rPh sb="4" eb="5">
      <t>ワ</t>
    </rPh>
    <rPh sb="5" eb="6">
      <t>ゲン</t>
    </rPh>
    <rPh sb="12" eb="14">
      <t>ネンド</t>
    </rPh>
    <rPh sb="14" eb="17">
      <t>フクシマケン</t>
    </rPh>
    <rPh sb="17" eb="20">
      <t>シチョウソン</t>
    </rPh>
    <rPh sb="20" eb="21">
      <t>ミン</t>
    </rPh>
    <rPh sb="21" eb="23">
      <t>ケイザイ</t>
    </rPh>
    <rPh sb="23" eb="25">
      <t>ケイサン</t>
    </rPh>
    <rPh sb="25" eb="27">
      <t>ネンポウ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</si>
</sst>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.0;[Red]\-#,##0.0"/>
    <numFmt numFmtId="177" formatCode="0.0"/>
    <numFmt numFmtId="178" formatCode="#,##0;&quot;△ &quot;#,##0"/>
    <numFmt numFmtId="179" formatCode="#,##0.0;&quot;△ &quot;#,##0.0"/>
  </numFmts>
  <fonts count="1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12"/>
      <name val="ＭＳ Ｐゴシック"/>
      <family val="3"/>
      <charset val="128"/>
    </font>
    <font>
      <sz val="11"/>
      <name val="ＭＳ Ｐ明朝"/>
      <family val="1"/>
      <charset val="128"/>
    </font>
    <font>
      <sz val="8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1"/>
      <color rgb="FFFF0000"/>
      <name val="ＭＳ Ｐゴシック"/>
      <family val="3"/>
      <charset val="128"/>
    </font>
    <font>
      <sz val="11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20">
    <xf numFmtId="0" fontId="0" fillId="0" borderId="0" xfId="0"/>
    <xf numFmtId="0" fontId="3" fillId="0" borderId="0" xfId="0" applyFont="1"/>
    <xf numFmtId="0" fontId="9" fillId="0" borderId="0" xfId="0" applyFont="1" applyFill="1"/>
    <xf numFmtId="0" fontId="9" fillId="0" borderId="0" xfId="0" applyFont="1" applyFill="1" applyBorder="1" applyAlignment="1">
      <alignment horizontal="center"/>
    </xf>
    <xf numFmtId="0" fontId="9" fillId="0" borderId="0" xfId="0" applyFont="1" applyFill="1" applyAlignment="1">
      <alignment horizontal="center"/>
    </xf>
    <xf numFmtId="0" fontId="9" fillId="0" borderId="0" xfId="0" applyFont="1" applyFill="1" applyBorder="1"/>
    <xf numFmtId="0" fontId="10" fillId="0" borderId="0" xfId="0" applyFont="1" applyFill="1" applyBorder="1"/>
    <xf numFmtId="0" fontId="10" fillId="0" borderId="0" xfId="0" applyFont="1" applyFill="1"/>
    <xf numFmtId="0" fontId="9" fillId="0" borderId="0" xfId="0" applyFont="1" applyFill="1" applyBorder="1" applyAlignment="1">
      <alignment vertical="center"/>
    </xf>
    <xf numFmtId="0" fontId="9" fillId="0" borderId="0" xfId="0" applyFont="1" applyFill="1" applyAlignment="1">
      <alignment vertical="center"/>
    </xf>
    <xf numFmtId="179" fontId="9" fillId="0" borderId="1" xfId="1" applyNumberFormat="1" applyFont="1" applyFill="1" applyBorder="1" applyAlignment="1">
      <alignment horizontal="right" vertical="center" shrinkToFit="1"/>
    </xf>
    <xf numFmtId="179" fontId="9" fillId="0" borderId="1" xfId="1" applyNumberFormat="1" applyFont="1" applyFill="1" applyBorder="1" applyAlignment="1">
      <alignment horizontal="right" vertical="center"/>
    </xf>
    <xf numFmtId="179" fontId="9" fillId="0" borderId="2" xfId="1" applyNumberFormat="1" applyFont="1" applyFill="1" applyBorder="1" applyAlignment="1">
      <alignment horizontal="right" vertical="center"/>
    </xf>
    <xf numFmtId="179" fontId="9" fillId="0" borderId="3" xfId="1" applyNumberFormat="1" applyFont="1" applyFill="1" applyBorder="1" applyAlignment="1">
      <alignment horizontal="right" vertical="center"/>
    </xf>
    <xf numFmtId="0" fontId="9" fillId="0" borderId="0" xfId="0" applyFont="1" applyFill="1" applyAlignment="1">
      <alignment horizontal="right"/>
    </xf>
    <xf numFmtId="0" fontId="9" fillId="0" borderId="0" xfId="0" applyFont="1" applyFill="1" applyBorder="1" applyAlignment="1">
      <alignment horizontal="distributed" vertical="center"/>
    </xf>
    <xf numFmtId="0" fontId="4" fillId="0" borderId="0" xfId="0" applyFont="1" applyFill="1"/>
    <xf numFmtId="0" fontId="5" fillId="0" borderId="0" xfId="0" applyFont="1" applyFill="1"/>
    <xf numFmtId="0" fontId="5" fillId="0" borderId="5" xfId="0" applyFont="1" applyFill="1" applyBorder="1" applyAlignment="1">
      <alignment horizontal="center" vertical="center"/>
    </xf>
    <xf numFmtId="179" fontId="5" fillId="0" borderId="6" xfId="1" applyNumberFormat="1" applyFont="1" applyFill="1" applyBorder="1" applyAlignment="1">
      <alignment horizontal="right" vertical="center"/>
    </xf>
    <xf numFmtId="0" fontId="5" fillId="0" borderId="5" xfId="0" applyFont="1" applyFill="1" applyBorder="1" applyAlignment="1">
      <alignment vertical="center"/>
    </xf>
    <xf numFmtId="178" fontId="5" fillId="0" borderId="6" xfId="1" applyNumberFormat="1" applyFont="1" applyFill="1" applyBorder="1" applyAlignment="1">
      <alignment horizontal="right" vertical="center"/>
    </xf>
    <xf numFmtId="0" fontId="0" fillId="0" borderId="5" xfId="0" applyFont="1" applyFill="1" applyBorder="1" applyAlignment="1">
      <alignment vertical="center"/>
    </xf>
    <xf numFmtId="178" fontId="0" fillId="0" borderId="6" xfId="1" applyNumberFormat="1" applyFont="1" applyFill="1" applyBorder="1" applyAlignment="1">
      <alignment horizontal="right" vertical="center"/>
    </xf>
    <xf numFmtId="0" fontId="5" fillId="0" borderId="5" xfId="0" applyFont="1" applyFill="1" applyBorder="1" applyAlignment="1">
      <alignment horizontal="left" vertical="center"/>
    </xf>
    <xf numFmtId="0" fontId="5" fillId="0" borderId="5" xfId="0" applyFont="1" applyFill="1" applyBorder="1" applyAlignment="1">
      <alignment horizontal="left" vertical="center" wrapText="1"/>
    </xf>
    <xf numFmtId="179" fontId="5" fillId="0" borderId="2" xfId="1" applyNumberFormat="1" applyFont="1" applyFill="1" applyBorder="1" applyAlignment="1">
      <alignment horizontal="right" vertical="center"/>
    </xf>
    <xf numFmtId="0" fontId="5" fillId="0" borderId="8" xfId="0" applyFont="1" applyFill="1" applyBorder="1" applyAlignment="1">
      <alignment horizontal="center" vertical="center" shrinkToFit="1"/>
    </xf>
    <xf numFmtId="179" fontId="5" fillId="0" borderId="6" xfId="1" applyNumberFormat="1" applyFont="1" applyFill="1" applyBorder="1" applyAlignment="1">
      <alignment horizontal="right" vertical="center" shrinkToFit="1"/>
    </xf>
    <xf numFmtId="0" fontId="5" fillId="0" borderId="9" xfId="0" applyFont="1" applyFill="1" applyBorder="1" applyAlignment="1">
      <alignment horizontal="center" vertical="center" shrinkToFit="1"/>
    </xf>
    <xf numFmtId="179" fontId="5" fillId="0" borderId="1" xfId="1" applyNumberFormat="1" applyFont="1" applyFill="1" applyBorder="1" applyAlignment="1">
      <alignment horizontal="right" vertical="center"/>
    </xf>
    <xf numFmtId="0" fontId="7" fillId="0" borderId="8" xfId="0" applyFont="1" applyFill="1" applyBorder="1" applyAlignment="1">
      <alignment horizontal="center" vertical="center"/>
    </xf>
    <xf numFmtId="38" fontId="5" fillId="0" borderId="6" xfId="1" applyNumberFormat="1" applyFont="1" applyFill="1" applyBorder="1" applyAlignment="1">
      <alignment vertical="center"/>
    </xf>
    <xf numFmtId="178" fontId="5" fillId="0" borderId="2" xfId="1" applyNumberFormat="1" applyFont="1" applyFill="1" applyBorder="1" applyAlignment="1">
      <alignment vertical="center"/>
    </xf>
    <xf numFmtId="0" fontId="7" fillId="0" borderId="9" xfId="0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vertical="center"/>
    </xf>
    <xf numFmtId="0" fontId="5" fillId="0" borderId="0" xfId="0" applyFont="1" applyFill="1" applyAlignment="1">
      <alignment horizontal="right"/>
    </xf>
    <xf numFmtId="0" fontId="5" fillId="0" borderId="0" xfId="0" applyFont="1" applyFill="1" applyAlignment="1">
      <alignment horizontal="center" vertical="center"/>
    </xf>
    <xf numFmtId="0" fontId="6" fillId="0" borderId="8" xfId="0" applyFont="1" applyFill="1" applyBorder="1" applyAlignment="1">
      <alignment horizontal="center" vertical="center" wrapText="1"/>
    </xf>
    <xf numFmtId="38" fontId="5" fillId="0" borderId="6" xfId="1" applyFont="1" applyFill="1" applyBorder="1" applyAlignment="1">
      <alignment horizontal="right" vertical="center"/>
    </xf>
    <xf numFmtId="0" fontId="5" fillId="0" borderId="0" xfId="0" applyFont="1" applyFill="1" applyAlignment="1">
      <alignment vertical="center"/>
    </xf>
    <xf numFmtId="38" fontId="5" fillId="0" borderId="2" xfId="1" applyFont="1" applyFill="1" applyBorder="1" applyAlignment="1">
      <alignment horizontal="right" vertical="center"/>
    </xf>
    <xf numFmtId="0" fontId="5" fillId="0" borderId="8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 wrapText="1"/>
    </xf>
    <xf numFmtId="38" fontId="5" fillId="0" borderId="0" xfId="1" applyFont="1" applyFill="1"/>
    <xf numFmtId="38" fontId="5" fillId="0" borderId="4" xfId="1" applyFont="1" applyFill="1" applyBorder="1" applyAlignment="1">
      <alignment horizontal="center" vertical="center"/>
    </xf>
    <xf numFmtId="38" fontId="0" fillId="0" borderId="0" xfId="1" applyFont="1" applyFill="1"/>
    <xf numFmtId="38" fontId="5" fillId="0" borderId="0" xfId="1" applyFont="1" applyFill="1" applyAlignment="1">
      <alignment vertical="center"/>
    </xf>
    <xf numFmtId="179" fontId="1" fillId="0" borderId="6" xfId="1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vertical="center" shrinkToFit="1"/>
    </xf>
    <xf numFmtId="0" fontId="8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176" fontId="8" fillId="0" borderId="0" xfId="1" applyNumberFormat="1" applyFont="1" applyFill="1" applyBorder="1" applyAlignment="1">
      <alignment horizontal="right" vertical="center"/>
    </xf>
    <xf numFmtId="0" fontId="5" fillId="0" borderId="5" xfId="0" applyFont="1" applyFill="1" applyBorder="1" applyAlignment="1">
      <alignment horizontal="left" vertical="center" shrinkToFit="1"/>
    </xf>
    <xf numFmtId="0" fontId="6" fillId="0" borderId="5" xfId="0" applyFont="1" applyFill="1" applyBorder="1" applyAlignment="1">
      <alignment horizontal="left" vertical="center" shrinkToFit="1"/>
    </xf>
    <xf numFmtId="0" fontId="0" fillId="0" borderId="5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178" fontId="5" fillId="0" borderId="0" xfId="1" applyNumberFormat="1" applyFont="1" applyFill="1" applyBorder="1" applyAlignment="1">
      <alignment horizontal="right" vertical="center"/>
    </xf>
    <xf numFmtId="38" fontId="5" fillId="0" borderId="0" xfId="1" applyFont="1" applyFill="1" applyBorder="1"/>
    <xf numFmtId="178" fontId="0" fillId="0" borderId="0" xfId="1" applyNumberFormat="1" applyFont="1" applyFill="1" applyBorder="1" applyAlignment="1">
      <alignment horizontal="right" vertical="center"/>
    </xf>
    <xf numFmtId="38" fontId="0" fillId="0" borderId="0" xfId="1" applyFont="1" applyFill="1" applyBorder="1"/>
    <xf numFmtId="38" fontId="5" fillId="0" borderId="0" xfId="1" applyFont="1" applyFill="1" applyBorder="1" applyAlignment="1">
      <alignment vertical="center"/>
    </xf>
    <xf numFmtId="38" fontId="5" fillId="0" borderId="0" xfId="1" applyFont="1" applyFill="1" applyBorder="1" applyAlignment="1">
      <alignment horizontal="right" vertical="center"/>
    </xf>
    <xf numFmtId="179" fontId="5" fillId="0" borderId="0" xfId="1" applyNumberFormat="1" applyFont="1" applyFill="1" applyBorder="1" applyAlignment="1">
      <alignment horizontal="right" vertical="center"/>
    </xf>
    <xf numFmtId="178" fontId="5" fillId="0" borderId="1" xfId="1" applyNumberFormat="1" applyFont="1" applyFill="1" applyBorder="1" applyAlignment="1">
      <alignment horizontal="right" vertical="center"/>
    </xf>
    <xf numFmtId="178" fontId="0" fillId="0" borderId="1" xfId="1" applyNumberFormat="1" applyFont="1" applyFill="1" applyBorder="1" applyAlignment="1">
      <alignment horizontal="right" vertical="center"/>
    </xf>
    <xf numFmtId="0" fontId="5" fillId="0" borderId="0" xfId="0" applyFont="1" applyFill="1" applyBorder="1"/>
    <xf numFmtId="0" fontId="5" fillId="0" borderId="22" xfId="0" applyFont="1" applyFill="1" applyBorder="1" applyAlignment="1">
      <alignment vertical="center"/>
    </xf>
    <xf numFmtId="179" fontId="5" fillId="0" borderId="7" xfId="1" applyNumberFormat="1" applyFont="1" applyFill="1" applyBorder="1" applyAlignment="1">
      <alignment horizontal="right" vertical="center"/>
    </xf>
    <xf numFmtId="38" fontId="5" fillId="0" borderId="6" xfId="1" applyFont="1" applyFill="1" applyBorder="1"/>
    <xf numFmtId="38" fontId="0" fillId="0" borderId="6" xfId="1" applyFont="1" applyFill="1" applyBorder="1"/>
    <xf numFmtId="38" fontId="5" fillId="0" borderId="6" xfId="1" applyFont="1" applyFill="1" applyBorder="1" applyAlignment="1">
      <alignment vertical="center"/>
    </xf>
    <xf numFmtId="0" fontId="5" fillId="0" borderId="22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11" fillId="0" borderId="0" xfId="0" applyFont="1" applyFill="1"/>
    <xf numFmtId="0" fontId="11" fillId="0" borderId="5" xfId="0" applyFont="1" applyFill="1" applyBorder="1" applyAlignment="1">
      <alignment horizontal="center" vertical="center"/>
    </xf>
    <xf numFmtId="177" fontId="5" fillId="0" borderId="3" xfId="0" applyNumberFormat="1" applyFont="1" applyFill="1" applyBorder="1" applyAlignment="1">
      <alignment vertical="center"/>
    </xf>
    <xf numFmtId="179" fontId="11" fillId="0" borderId="1" xfId="1" applyNumberFormat="1" applyFont="1" applyFill="1" applyBorder="1" applyAlignment="1">
      <alignment horizontal="right" vertical="center"/>
    </xf>
    <xf numFmtId="0" fontId="5" fillId="0" borderId="4" xfId="0" applyFont="1" applyFill="1" applyBorder="1" applyAlignment="1">
      <alignment horizontal="center" vertical="center"/>
    </xf>
    <xf numFmtId="0" fontId="11" fillId="0" borderId="21" xfId="0" applyFont="1" applyFill="1" applyBorder="1" applyAlignment="1">
      <alignment horizontal="center" vertical="center"/>
    </xf>
    <xf numFmtId="0" fontId="11" fillId="0" borderId="23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0" fillId="0" borderId="19" xfId="0" applyFont="1" applyFill="1" applyBorder="1"/>
    <xf numFmtId="0" fontId="0" fillId="0" borderId="17" xfId="0" applyFont="1" applyFill="1" applyBorder="1"/>
    <xf numFmtId="0" fontId="5" fillId="0" borderId="15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 shrinkToFit="1"/>
    </xf>
    <xf numFmtId="0" fontId="5" fillId="0" borderId="20" xfId="0" applyFont="1" applyFill="1" applyBorder="1" applyAlignment="1">
      <alignment horizontal="center" vertical="center" shrinkToFit="1"/>
    </xf>
    <xf numFmtId="0" fontId="8" fillId="0" borderId="21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distributed" vertical="center"/>
    </xf>
    <xf numFmtId="38" fontId="11" fillId="0" borderId="10" xfId="1" applyFont="1" applyFill="1" applyBorder="1" applyAlignment="1">
      <alignment horizontal="right" vertical="center"/>
    </xf>
    <xf numFmtId="176" fontId="11" fillId="0" borderId="11" xfId="1" applyNumberFormat="1" applyFont="1" applyFill="1" applyBorder="1" applyAlignment="1">
      <alignment horizontal="right" vertical="center"/>
    </xf>
    <xf numFmtId="38" fontId="11" fillId="0" borderId="6" xfId="1" applyFont="1" applyFill="1" applyBorder="1" applyAlignment="1">
      <alignment horizontal="right" vertical="center"/>
    </xf>
    <xf numFmtId="176" fontId="11" fillId="0" borderId="1" xfId="1" applyNumberFormat="1" applyFont="1" applyFill="1" applyBorder="1" applyAlignment="1">
      <alignment horizontal="right" vertical="center"/>
    </xf>
    <xf numFmtId="0" fontId="11" fillId="0" borderId="0" xfId="0" applyFont="1" applyFill="1" applyAlignment="1">
      <alignment horizontal="distributed" vertical="center" wrapText="1"/>
    </xf>
    <xf numFmtId="0" fontId="11" fillId="0" borderId="6" xfId="0" applyFont="1" applyFill="1" applyBorder="1" applyAlignment="1">
      <alignment horizontal="distributed" vertical="center" wrapText="1"/>
    </xf>
    <xf numFmtId="0" fontId="11" fillId="0" borderId="12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distributed" vertical="center"/>
    </xf>
    <xf numFmtId="38" fontId="11" fillId="0" borderId="4" xfId="1" applyFont="1" applyFill="1" applyBorder="1" applyAlignment="1">
      <alignment horizontal="right" vertical="center"/>
    </xf>
    <xf numFmtId="176" fontId="11" fillId="0" borderId="13" xfId="1" applyNumberFormat="1" applyFont="1" applyFill="1" applyBorder="1" applyAlignment="1">
      <alignment horizontal="right" vertical="center"/>
    </xf>
    <xf numFmtId="176" fontId="5" fillId="0" borderId="3" xfId="1" applyNumberFormat="1" applyFont="1" applyFill="1" applyBorder="1" applyAlignment="1">
      <alignment horizontal="right" vertical="center"/>
    </xf>
    <xf numFmtId="38" fontId="11" fillId="0" borderId="1" xfId="1" applyFont="1" applyFill="1" applyBorder="1" applyAlignment="1">
      <alignment horizontal="right" vertical="center"/>
    </xf>
    <xf numFmtId="0" fontId="11" fillId="0" borderId="0" xfId="0" applyFont="1" applyFill="1" applyAlignment="1">
      <alignment horizontal="distributed" vertical="center"/>
    </xf>
    <xf numFmtId="38" fontId="11" fillId="0" borderId="13" xfId="1" applyFont="1" applyFill="1" applyBorder="1" applyAlignment="1">
      <alignment horizontal="right" vertical="center"/>
    </xf>
    <xf numFmtId="38" fontId="11" fillId="0" borderId="3" xfId="1" applyFont="1" applyFill="1" applyBorder="1" applyAlignment="1">
      <alignment horizontal="right" vertical="center"/>
    </xf>
    <xf numFmtId="176" fontId="5" fillId="0" borderId="6" xfId="1" applyNumberFormat="1" applyFont="1" applyFill="1" applyBorder="1" applyAlignment="1">
      <alignment horizontal="right" vertical="center"/>
    </xf>
    <xf numFmtId="38" fontId="5" fillId="0" borderId="1" xfId="1" applyFont="1" applyFill="1" applyBorder="1" applyAlignment="1">
      <alignment horizontal="right" vertical="center"/>
    </xf>
    <xf numFmtId="176" fontId="5" fillId="0" borderId="2" xfId="1" applyNumberFormat="1" applyFont="1" applyFill="1" applyBorder="1" applyAlignment="1">
      <alignment horizontal="right" vertical="center"/>
    </xf>
    <xf numFmtId="38" fontId="5" fillId="0" borderId="3" xfId="1" applyFont="1" applyFill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657225</xdr:colOff>
      <xdr:row>3</xdr:row>
      <xdr:rowOff>9525</xdr:rowOff>
    </xdr:from>
    <xdr:to>
      <xdr:col>8</xdr:col>
      <xdr:colOff>0</xdr:colOff>
      <xdr:row>10</xdr:row>
      <xdr:rowOff>19050</xdr:rowOff>
    </xdr:to>
    <xdr:sp macro="" textlink="">
      <xdr:nvSpPr>
        <xdr:cNvPr id="1025" name="Rectangle 1"/>
        <xdr:cNvSpPr>
          <a:spLocks noChangeArrowheads="1"/>
        </xdr:cNvSpPr>
      </xdr:nvSpPr>
      <xdr:spPr bwMode="auto">
        <a:xfrm>
          <a:off x="657225" y="523875"/>
          <a:ext cx="4829175" cy="1209675"/>
        </a:xfrm>
        <a:prstGeom prst="rect">
          <a:avLst/>
        </a:prstGeom>
        <a:solidFill>
          <a:srgbClr val="FFFFFF"/>
        </a:solidFill>
        <a:ln w="57150" cmpd="thickThin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100584" tIns="41148" rIns="0" bIns="41148" anchor="ctr" upright="1"/>
        <a:lstStyle/>
        <a:p>
          <a:pPr algn="l" rtl="0">
            <a:defRPr sz="1000"/>
          </a:pPr>
          <a:r>
            <a:rPr lang="en-US" altLang="ja-JP" sz="3600" b="1" i="0" strike="noStrike">
              <a:solidFill>
                <a:srgbClr val="000000"/>
              </a:solidFill>
              <a:latin typeface="HG丸ｺﾞｼｯｸM-PRO"/>
              <a:ea typeface="HG丸ｺﾞｼｯｸM-PRO"/>
            </a:rPr>
            <a:t>1</a:t>
          </a:r>
          <a:r>
            <a:rPr lang="ja-JP" altLang="en-US" sz="3600" b="1" i="0" strike="noStrike">
              <a:solidFill>
                <a:srgbClr val="000000"/>
              </a:solidFill>
              <a:latin typeface="HG丸ｺﾞｼｯｸM-PRO"/>
              <a:ea typeface="HG丸ｺﾞｼｯｸM-PRO"/>
            </a:rPr>
            <a:t>６　町 民 所 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6:B22"/>
  <sheetViews>
    <sheetView tabSelected="1" workbookViewId="0"/>
  </sheetViews>
  <sheetFormatPr defaultRowHeight="13.5"/>
  <sheetData>
    <row r="16" spans="2:2" s="1" customFormat="1" ht="27" customHeight="1">
      <c r="B16" s="1" t="s">
        <v>0</v>
      </c>
    </row>
    <row r="17" spans="2:2" s="1" customFormat="1" ht="27" customHeight="1">
      <c r="B17" s="1" t="s">
        <v>1</v>
      </c>
    </row>
    <row r="18" spans="2:2" s="1" customFormat="1" ht="27" customHeight="1">
      <c r="B18" s="1" t="s">
        <v>2</v>
      </c>
    </row>
    <row r="19" spans="2:2" s="1" customFormat="1" ht="27" customHeight="1">
      <c r="B19" s="1" t="s">
        <v>49</v>
      </c>
    </row>
    <row r="20" spans="2:2" s="1" customFormat="1" ht="27" customHeight="1">
      <c r="B20" s="1" t="s">
        <v>50</v>
      </c>
    </row>
    <row r="21" spans="2:2" s="1" customFormat="1" ht="24.95" customHeight="1"/>
    <row r="22" spans="2:2" s="1" customFormat="1" ht="24.95" customHeight="1"/>
  </sheetData>
  <phoneticPr fontId="2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4"/>
  <sheetViews>
    <sheetView view="pageBreakPreview" zoomScaleNormal="100" zoomScaleSheetLayoutView="100" workbookViewId="0">
      <pane xSplit="1" ySplit="4" topLeftCell="B5" activePane="bottomRight" state="frozen"/>
      <selection pane="topRight"/>
      <selection pane="bottomLeft"/>
      <selection pane="bottomRight"/>
    </sheetView>
  </sheetViews>
  <sheetFormatPr defaultRowHeight="13.5"/>
  <cols>
    <col min="1" max="1" width="17.5" style="2" customWidth="1"/>
    <col min="2" max="6" width="12.625" style="2" customWidth="1"/>
    <col min="7" max="7" width="8.625" style="44" bestFit="1" customWidth="1"/>
    <col min="8" max="8" width="10.25" style="2" bestFit="1" customWidth="1"/>
    <col min="9" max="9" width="13" style="2" bestFit="1" customWidth="1"/>
    <col min="10" max="16384" width="9" style="2"/>
  </cols>
  <sheetData>
    <row r="1" spans="1:10" ht="14.25">
      <c r="A1" s="16" t="s">
        <v>37</v>
      </c>
      <c r="B1" s="17"/>
      <c r="C1" s="17"/>
      <c r="D1" s="17"/>
      <c r="E1" s="17"/>
      <c r="F1" s="17"/>
    </row>
    <row r="2" spans="1:10" ht="14.25" thickBot="1">
      <c r="A2" s="17"/>
      <c r="B2" s="17"/>
      <c r="C2" s="17"/>
      <c r="D2" s="17"/>
      <c r="E2" s="17"/>
      <c r="F2" s="17"/>
      <c r="H2" s="17"/>
      <c r="I2" s="36" t="s">
        <v>35</v>
      </c>
    </row>
    <row r="3" spans="1:10" s="4" customFormat="1" ht="20.100000000000001" customHeight="1">
      <c r="A3" s="83" t="s">
        <v>3</v>
      </c>
      <c r="B3" s="85" t="s">
        <v>52</v>
      </c>
      <c r="C3" s="85" t="s">
        <v>65</v>
      </c>
      <c r="D3" s="85" t="s">
        <v>69</v>
      </c>
      <c r="E3" s="85" t="s">
        <v>68</v>
      </c>
      <c r="F3" s="85" t="s">
        <v>70</v>
      </c>
      <c r="G3" s="81" t="s">
        <v>91</v>
      </c>
      <c r="H3" s="82"/>
      <c r="I3" s="82"/>
      <c r="J3" s="3"/>
    </row>
    <row r="4" spans="1:10" s="4" customFormat="1" ht="20.100000000000001" customHeight="1">
      <c r="A4" s="84"/>
      <c r="B4" s="86"/>
      <c r="C4" s="86"/>
      <c r="D4" s="86"/>
      <c r="E4" s="86"/>
      <c r="F4" s="86"/>
      <c r="G4" s="45"/>
      <c r="H4" s="27" t="s">
        <v>38</v>
      </c>
      <c r="I4" s="29" t="s">
        <v>39</v>
      </c>
      <c r="J4" s="3"/>
    </row>
    <row r="5" spans="1:10" s="4" customFormat="1">
      <c r="A5" s="18"/>
      <c r="B5" s="19"/>
      <c r="C5" s="19"/>
      <c r="D5" s="19"/>
      <c r="E5" s="19"/>
      <c r="F5" s="19"/>
      <c r="G5" s="39"/>
      <c r="H5" s="28"/>
      <c r="I5" s="10"/>
      <c r="J5" s="3"/>
    </row>
    <row r="6" spans="1:10">
      <c r="A6" s="20" t="s">
        <v>27</v>
      </c>
      <c r="B6" s="21">
        <v>46616</v>
      </c>
      <c r="C6" s="21">
        <v>45809</v>
      </c>
      <c r="D6" s="44">
        <v>49900</v>
      </c>
      <c r="E6" s="21">
        <v>50257</v>
      </c>
      <c r="F6" s="69">
        <v>49720</v>
      </c>
      <c r="G6" s="44">
        <v>51798</v>
      </c>
      <c r="H6" s="19">
        <v>100</v>
      </c>
      <c r="I6" s="79">
        <v>4.2</v>
      </c>
      <c r="J6" s="5"/>
    </row>
    <row r="7" spans="1:10">
      <c r="A7" s="20"/>
      <c r="B7" s="21"/>
      <c r="C7" s="21"/>
      <c r="D7" s="44"/>
      <c r="E7" s="21"/>
      <c r="F7" s="69"/>
      <c r="H7" s="19"/>
      <c r="I7" s="11"/>
      <c r="J7" s="5"/>
    </row>
    <row r="8" spans="1:10" s="7" customFormat="1" ht="15" customHeight="1">
      <c r="A8" s="22" t="s">
        <v>4</v>
      </c>
      <c r="B8" s="23">
        <v>1354</v>
      </c>
      <c r="C8" s="23">
        <v>1626</v>
      </c>
      <c r="D8" s="46">
        <v>1878</v>
      </c>
      <c r="E8" s="23">
        <v>1890</v>
      </c>
      <c r="F8" s="70">
        <v>1859</v>
      </c>
      <c r="G8" s="46">
        <v>1805</v>
      </c>
      <c r="H8" s="48">
        <f>G8/$G$6*100</f>
        <v>3.4846905285918375</v>
      </c>
      <c r="I8" s="30">
        <v>-2.9</v>
      </c>
      <c r="J8" s="6"/>
    </row>
    <row r="9" spans="1:10" ht="15" customHeight="1">
      <c r="A9" s="24" t="s">
        <v>13</v>
      </c>
      <c r="B9" s="21">
        <v>1280</v>
      </c>
      <c r="C9" s="21">
        <v>1554</v>
      </c>
      <c r="D9" s="44">
        <v>1822</v>
      </c>
      <c r="E9" s="21">
        <v>1836</v>
      </c>
      <c r="F9" s="69">
        <v>1782</v>
      </c>
      <c r="G9" s="44">
        <v>1713</v>
      </c>
      <c r="H9" s="19">
        <f>G9/$G$6*100</f>
        <v>3.3070774933395111</v>
      </c>
      <c r="I9" s="30">
        <v>-3.8</v>
      </c>
      <c r="J9" s="5"/>
    </row>
    <row r="10" spans="1:10" ht="15" customHeight="1">
      <c r="A10" s="24" t="s">
        <v>12</v>
      </c>
      <c r="B10" s="21">
        <v>74</v>
      </c>
      <c r="C10" s="21">
        <v>72</v>
      </c>
      <c r="D10" s="44">
        <v>56</v>
      </c>
      <c r="E10" s="21">
        <v>54</v>
      </c>
      <c r="F10" s="69">
        <v>78</v>
      </c>
      <c r="G10" s="44">
        <v>92</v>
      </c>
      <c r="H10" s="19">
        <f>G10/$G$6*100</f>
        <v>0.17761303525232636</v>
      </c>
      <c r="I10" s="30">
        <v>18.5</v>
      </c>
      <c r="J10" s="5"/>
    </row>
    <row r="11" spans="1:10" ht="15" customHeight="1">
      <c r="A11" s="24" t="s">
        <v>11</v>
      </c>
      <c r="B11" s="21">
        <v>0</v>
      </c>
      <c r="C11" s="21">
        <v>0</v>
      </c>
      <c r="D11" s="44">
        <v>0</v>
      </c>
      <c r="E11" s="21">
        <v>0</v>
      </c>
      <c r="F11" s="69">
        <v>0</v>
      </c>
      <c r="G11" s="44">
        <v>0</v>
      </c>
      <c r="H11" s="19">
        <v>0</v>
      </c>
      <c r="I11" s="30" t="s">
        <v>71</v>
      </c>
      <c r="J11" s="5"/>
    </row>
    <row r="12" spans="1:10">
      <c r="A12" s="20"/>
      <c r="B12" s="21"/>
      <c r="C12" s="21"/>
      <c r="D12" s="44"/>
      <c r="E12" s="21"/>
      <c r="F12" s="69"/>
      <c r="H12" s="19"/>
      <c r="I12" s="30"/>
      <c r="J12" s="5"/>
    </row>
    <row r="13" spans="1:10" s="7" customFormat="1" ht="15" customHeight="1">
      <c r="A13" s="22" t="s">
        <v>5</v>
      </c>
      <c r="B13" s="23">
        <v>12483</v>
      </c>
      <c r="C13" s="23">
        <v>10005</v>
      </c>
      <c r="D13" s="46">
        <v>13156</v>
      </c>
      <c r="E13" s="23">
        <v>13357</v>
      </c>
      <c r="F13" s="70">
        <v>13482</v>
      </c>
      <c r="G13" s="46">
        <v>16367</v>
      </c>
      <c r="H13" s="48">
        <f>G13/G6*100</f>
        <v>31.597745086682881</v>
      </c>
      <c r="I13" s="30">
        <v>21.4</v>
      </c>
      <c r="J13" s="6"/>
    </row>
    <row r="14" spans="1:10" ht="15" customHeight="1">
      <c r="A14" s="24" t="s">
        <v>10</v>
      </c>
      <c r="B14" s="21">
        <v>127</v>
      </c>
      <c r="C14" s="21">
        <v>162</v>
      </c>
      <c r="D14" s="44">
        <v>182</v>
      </c>
      <c r="E14" s="21">
        <v>192</v>
      </c>
      <c r="F14" s="69">
        <v>190</v>
      </c>
      <c r="G14" s="44">
        <v>192</v>
      </c>
      <c r="H14" s="19">
        <f>G14/$G$6*100</f>
        <v>0.37067068226572453</v>
      </c>
      <c r="I14" s="30">
        <v>0.8</v>
      </c>
      <c r="J14" s="5"/>
    </row>
    <row r="15" spans="1:10" ht="15" customHeight="1">
      <c r="A15" s="24" t="s">
        <v>9</v>
      </c>
      <c r="B15" s="21">
        <v>9919</v>
      </c>
      <c r="C15" s="21">
        <v>7806</v>
      </c>
      <c r="D15" s="44">
        <v>10240</v>
      </c>
      <c r="E15" s="21">
        <v>10126</v>
      </c>
      <c r="F15" s="69">
        <v>9689</v>
      </c>
      <c r="G15" s="44">
        <v>10944</v>
      </c>
      <c r="H15" s="19">
        <f t="shared" ref="H15:H16" si="0">G15/$G$6*100</f>
        <v>21.1282288891463</v>
      </c>
      <c r="I15" s="30">
        <v>13</v>
      </c>
      <c r="J15" s="5"/>
    </row>
    <row r="16" spans="1:10" ht="15" customHeight="1">
      <c r="A16" s="24" t="s">
        <v>8</v>
      </c>
      <c r="B16" s="21">
        <v>2437</v>
      </c>
      <c r="C16" s="21">
        <v>2037</v>
      </c>
      <c r="D16" s="44">
        <v>2734</v>
      </c>
      <c r="E16" s="21">
        <v>3039</v>
      </c>
      <c r="F16" s="69">
        <v>3604</v>
      </c>
      <c r="G16" s="44">
        <v>5232</v>
      </c>
      <c r="H16" s="19">
        <f t="shared" si="0"/>
        <v>10.100776091740995</v>
      </c>
      <c r="I16" s="30">
        <v>45.2</v>
      </c>
      <c r="J16" s="5"/>
    </row>
    <row r="17" spans="1:10">
      <c r="A17" s="20"/>
      <c r="B17" s="21"/>
      <c r="C17" s="21"/>
      <c r="D17" s="44"/>
      <c r="E17" s="21"/>
      <c r="F17" s="69"/>
      <c r="H17" s="19"/>
      <c r="I17" s="30"/>
      <c r="J17" s="5"/>
    </row>
    <row r="18" spans="1:10" s="7" customFormat="1" ht="15" customHeight="1">
      <c r="A18" s="22" t="s">
        <v>6</v>
      </c>
      <c r="B18" s="23">
        <v>32455</v>
      </c>
      <c r="C18" s="23">
        <v>33958</v>
      </c>
      <c r="D18" s="46">
        <v>34689</v>
      </c>
      <c r="E18" s="23">
        <v>34789</v>
      </c>
      <c r="F18" s="70">
        <v>34200</v>
      </c>
      <c r="G18" s="46">
        <v>33489</v>
      </c>
      <c r="H18" s="48">
        <f>G18/G6*100</f>
        <v>64.653075408316923</v>
      </c>
      <c r="I18" s="30">
        <v>-2.1</v>
      </c>
      <c r="J18" s="6"/>
    </row>
    <row r="19" spans="1:10" ht="15" customHeight="1">
      <c r="A19" s="53" t="s">
        <v>54</v>
      </c>
      <c r="B19" s="21">
        <v>1901</v>
      </c>
      <c r="C19" s="21">
        <v>1893</v>
      </c>
      <c r="D19" s="44">
        <v>1944</v>
      </c>
      <c r="E19" s="21">
        <v>2015</v>
      </c>
      <c r="F19" s="69">
        <v>2009</v>
      </c>
      <c r="G19" s="44">
        <v>2109</v>
      </c>
      <c r="H19" s="19">
        <f>G19/$G$6*100</f>
        <v>4.0715857755125677</v>
      </c>
      <c r="I19" s="30">
        <v>5</v>
      </c>
      <c r="J19" s="5"/>
    </row>
    <row r="20" spans="1:10" ht="15" customHeight="1">
      <c r="A20" s="24" t="s">
        <v>7</v>
      </c>
      <c r="B20" s="21">
        <v>5389</v>
      </c>
      <c r="C20" s="21">
        <v>5698</v>
      </c>
      <c r="D20" s="44">
        <v>5806</v>
      </c>
      <c r="E20" s="21">
        <v>5843</v>
      </c>
      <c r="F20" s="69">
        <v>5704</v>
      </c>
      <c r="G20" s="44">
        <v>5790</v>
      </c>
      <c r="H20" s="19">
        <f t="shared" ref="H20:H30" si="1">G20/$G$6*100</f>
        <v>11.178037762075755</v>
      </c>
      <c r="I20" s="30">
        <v>1.5</v>
      </c>
      <c r="J20" s="5"/>
    </row>
    <row r="21" spans="1:10" ht="15" customHeight="1">
      <c r="A21" s="24" t="s">
        <v>59</v>
      </c>
      <c r="B21" s="21">
        <v>2316</v>
      </c>
      <c r="C21" s="21">
        <v>2503</v>
      </c>
      <c r="D21" s="44">
        <v>2486</v>
      </c>
      <c r="E21" s="21">
        <v>2630</v>
      </c>
      <c r="F21" s="69">
        <v>2544</v>
      </c>
      <c r="G21" s="44">
        <v>2656</v>
      </c>
      <c r="H21" s="19">
        <f t="shared" si="1"/>
        <v>5.1276111046758563</v>
      </c>
      <c r="I21" s="30">
        <v>4.4000000000000004</v>
      </c>
      <c r="J21" s="5"/>
    </row>
    <row r="22" spans="1:10" ht="15" customHeight="1">
      <c r="A22" s="53" t="s">
        <v>55</v>
      </c>
      <c r="B22" s="21">
        <v>1609</v>
      </c>
      <c r="C22" s="21">
        <v>1873</v>
      </c>
      <c r="D22" s="44">
        <v>2297</v>
      </c>
      <c r="E22" s="21">
        <v>2348</v>
      </c>
      <c r="F22" s="69">
        <v>2269</v>
      </c>
      <c r="G22" s="44">
        <v>2031</v>
      </c>
      <c r="H22" s="19">
        <f t="shared" si="1"/>
        <v>3.9210008108421173</v>
      </c>
      <c r="I22" s="30">
        <v>-10.5</v>
      </c>
      <c r="J22" s="5"/>
    </row>
    <row r="23" spans="1:10" ht="15" customHeight="1">
      <c r="A23" s="24" t="s">
        <v>60</v>
      </c>
      <c r="B23" s="21">
        <v>1129</v>
      </c>
      <c r="C23" s="21">
        <v>1089</v>
      </c>
      <c r="D23" s="44">
        <v>1085</v>
      </c>
      <c r="E23" s="21">
        <v>1036</v>
      </c>
      <c r="F23" s="69">
        <v>1031</v>
      </c>
      <c r="G23" s="44">
        <v>1013</v>
      </c>
      <c r="H23" s="19">
        <f t="shared" si="1"/>
        <v>1.9556739642457237</v>
      </c>
      <c r="I23" s="30">
        <v>-1.8</v>
      </c>
      <c r="J23" s="5"/>
    </row>
    <row r="24" spans="1:10" ht="15" customHeight="1">
      <c r="A24" s="24" t="s">
        <v>61</v>
      </c>
      <c r="B24" s="21">
        <v>1997</v>
      </c>
      <c r="C24" s="21">
        <v>2309</v>
      </c>
      <c r="D24" s="44">
        <v>2269</v>
      </c>
      <c r="E24" s="21">
        <v>2413</v>
      </c>
      <c r="F24" s="69">
        <v>2402</v>
      </c>
      <c r="G24" s="44">
        <v>1858</v>
      </c>
      <c r="H24" s="19">
        <f t="shared" si="1"/>
        <v>3.5870110815089387</v>
      </c>
      <c r="I24" s="30">
        <v>-22.7</v>
      </c>
      <c r="J24" s="5"/>
    </row>
    <row r="25" spans="1:10" ht="15" customHeight="1">
      <c r="A25" s="24" t="s">
        <v>62</v>
      </c>
      <c r="B25" s="21">
        <v>6286</v>
      </c>
      <c r="C25" s="21">
        <v>6490</v>
      </c>
      <c r="D25" s="44">
        <v>6639</v>
      </c>
      <c r="E25" s="21">
        <v>6234</v>
      </c>
      <c r="F25" s="69">
        <v>5860</v>
      </c>
      <c r="G25" s="44">
        <v>5533</v>
      </c>
      <c r="H25" s="19">
        <f t="shared" si="1"/>
        <v>10.681879609251324</v>
      </c>
      <c r="I25" s="30">
        <v>-5.6</v>
      </c>
      <c r="J25" s="5"/>
    </row>
    <row r="26" spans="1:10" ht="27">
      <c r="A26" s="25" t="s">
        <v>56</v>
      </c>
      <c r="B26" s="21">
        <v>943</v>
      </c>
      <c r="C26" s="21">
        <v>914</v>
      </c>
      <c r="D26" s="47">
        <v>853</v>
      </c>
      <c r="E26" s="21">
        <v>869</v>
      </c>
      <c r="F26" s="71">
        <v>883</v>
      </c>
      <c r="G26" s="47">
        <v>886</v>
      </c>
      <c r="H26" s="19">
        <f t="shared" si="1"/>
        <v>1.7104907525387081</v>
      </c>
      <c r="I26" s="30">
        <v>0.4</v>
      </c>
      <c r="J26" s="5"/>
    </row>
    <row r="27" spans="1:10" ht="15" customHeight="1">
      <c r="A27" s="24" t="s">
        <v>63</v>
      </c>
      <c r="B27" s="39">
        <v>2399</v>
      </c>
      <c r="C27" s="39">
        <v>2452</v>
      </c>
      <c r="D27" s="44">
        <v>2501</v>
      </c>
      <c r="E27" s="39">
        <v>2581</v>
      </c>
      <c r="F27" s="69">
        <v>2669</v>
      </c>
      <c r="G27" s="44">
        <v>2732</v>
      </c>
      <c r="H27" s="19">
        <f t="shared" si="1"/>
        <v>5.2743349164060387</v>
      </c>
      <c r="I27" s="30">
        <v>2.4</v>
      </c>
      <c r="J27" s="5"/>
    </row>
    <row r="28" spans="1:10" ht="15" customHeight="1">
      <c r="A28" s="24" t="s">
        <v>64</v>
      </c>
      <c r="B28" s="39">
        <v>3032</v>
      </c>
      <c r="C28" s="39">
        <v>3060</v>
      </c>
      <c r="D28" s="44">
        <v>3053</v>
      </c>
      <c r="E28" s="39">
        <v>3041</v>
      </c>
      <c r="F28" s="69">
        <v>3010</v>
      </c>
      <c r="G28" s="44">
        <v>2984</v>
      </c>
      <c r="H28" s="19">
        <f t="shared" si="1"/>
        <v>5.7608401868798023</v>
      </c>
      <c r="I28" s="30">
        <v>-0.9</v>
      </c>
      <c r="J28" s="5"/>
    </row>
    <row r="29" spans="1:10" ht="15" customHeight="1">
      <c r="A29" s="24" t="s">
        <v>57</v>
      </c>
      <c r="B29" s="39">
        <v>3079</v>
      </c>
      <c r="C29" s="39">
        <v>3309</v>
      </c>
      <c r="D29" s="44">
        <v>3439</v>
      </c>
      <c r="E29" s="39">
        <v>3446</v>
      </c>
      <c r="F29" s="69">
        <v>3485</v>
      </c>
      <c r="G29" s="44">
        <v>3586</v>
      </c>
      <c r="H29" s="19">
        <f t="shared" si="1"/>
        <v>6.9230472219004593</v>
      </c>
      <c r="I29" s="30">
        <v>2.9</v>
      </c>
      <c r="J29" s="5"/>
    </row>
    <row r="30" spans="1:10" ht="15" customHeight="1">
      <c r="A30" s="24" t="s">
        <v>58</v>
      </c>
      <c r="B30" s="39">
        <v>2374</v>
      </c>
      <c r="C30" s="39">
        <v>2368</v>
      </c>
      <c r="D30" s="44">
        <v>2316</v>
      </c>
      <c r="E30" s="39">
        <v>2332</v>
      </c>
      <c r="F30" s="69">
        <v>2333</v>
      </c>
      <c r="G30" s="44">
        <v>2311</v>
      </c>
      <c r="H30" s="19">
        <f t="shared" si="1"/>
        <v>4.4615622224796319</v>
      </c>
      <c r="I30" s="30">
        <v>-0.9</v>
      </c>
      <c r="J30" s="5"/>
    </row>
    <row r="31" spans="1:10" ht="15" customHeight="1">
      <c r="A31" s="54" t="s">
        <v>36</v>
      </c>
      <c r="B31" s="21">
        <v>324</v>
      </c>
      <c r="C31" s="21">
        <v>220</v>
      </c>
      <c r="D31" s="44">
        <v>177</v>
      </c>
      <c r="E31" s="21">
        <v>222</v>
      </c>
      <c r="F31" s="69">
        <v>179</v>
      </c>
      <c r="G31" s="44">
        <v>137</v>
      </c>
      <c r="H31" s="19">
        <f>G31/G6*100</f>
        <v>0.2644889764083555</v>
      </c>
      <c r="I31" s="30">
        <v>-23.4</v>
      </c>
      <c r="J31" s="5"/>
    </row>
    <row r="32" spans="1:10" ht="14.25" thickBot="1">
      <c r="A32" s="67"/>
      <c r="B32" s="73"/>
      <c r="C32" s="72"/>
      <c r="D32" s="74"/>
      <c r="E32" s="26"/>
      <c r="F32" s="68"/>
      <c r="G32" s="41"/>
      <c r="H32" s="12"/>
      <c r="I32" s="13"/>
      <c r="J32" s="5"/>
    </row>
    <row r="33" spans="1:6">
      <c r="A33" s="17" t="s">
        <v>93</v>
      </c>
      <c r="B33" s="51"/>
      <c r="C33" s="51"/>
      <c r="D33" s="51"/>
      <c r="E33" s="17"/>
      <c r="F33" s="17"/>
    </row>
    <row r="34" spans="1:6">
      <c r="A34" s="17" t="s">
        <v>51</v>
      </c>
      <c r="B34" s="63"/>
      <c r="C34" s="63"/>
      <c r="D34" s="63"/>
      <c r="E34" s="63"/>
      <c r="F34" s="17"/>
    </row>
    <row r="35" spans="1:6">
      <c r="A35" s="17"/>
      <c r="B35" s="57"/>
      <c r="C35" s="57"/>
      <c r="D35" s="58"/>
      <c r="E35" s="57"/>
      <c r="F35" s="66"/>
    </row>
    <row r="36" spans="1:6">
      <c r="B36" s="64"/>
      <c r="C36" s="57"/>
      <c r="D36" s="58"/>
      <c r="E36" s="57"/>
      <c r="F36" s="5"/>
    </row>
    <row r="37" spans="1:6">
      <c r="B37" s="65"/>
      <c r="C37" s="59"/>
      <c r="D37" s="60"/>
      <c r="E37" s="59"/>
      <c r="F37" s="5"/>
    </row>
    <row r="38" spans="1:6">
      <c r="B38" s="64"/>
      <c r="C38" s="57"/>
      <c r="D38" s="58"/>
      <c r="E38" s="57"/>
      <c r="F38" s="5"/>
    </row>
    <row r="39" spans="1:6">
      <c r="B39" s="64"/>
      <c r="C39" s="57"/>
      <c r="D39" s="58"/>
      <c r="E39" s="57"/>
      <c r="F39" s="5"/>
    </row>
    <row r="40" spans="1:6">
      <c r="B40" s="64"/>
      <c r="C40" s="57"/>
      <c r="D40" s="58"/>
      <c r="E40" s="57"/>
      <c r="F40" s="5"/>
    </row>
    <row r="41" spans="1:6">
      <c r="B41" s="64"/>
      <c r="C41" s="57"/>
      <c r="D41" s="58"/>
      <c r="E41" s="57"/>
      <c r="F41" s="5"/>
    </row>
    <row r="42" spans="1:6">
      <c r="B42" s="65"/>
      <c r="C42" s="59"/>
      <c r="D42" s="60"/>
      <c r="E42" s="59"/>
      <c r="F42" s="5"/>
    </row>
    <row r="43" spans="1:6">
      <c r="B43" s="64"/>
      <c r="C43" s="57"/>
      <c r="D43" s="58"/>
      <c r="E43" s="57"/>
      <c r="F43" s="5"/>
    </row>
    <row r="44" spans="1:6">
      <c r="B44" s="64"/>
      <c r="C44" s="57"/>
      <c r="D44" s="58"/>
      <c r="E44" s="57"/>
      <c r="F44" s="5"/>
    </row>
    <row r="45" spans="1:6">
      <c r="B45" s="57"/>
      <c r="C45" s="57"/>
      <c r="D45" s="58"/>
      <c r="E45" s="57"/>
      <c r="F45" s="5"/>
    </row>
    <row r="46" spans="1:6">
      <c r="B46" s="57"/>
      <c r="C46" s="57"/>
      <c r="D46" s="58"/>
      <c r="E46" s="57"/>
      <c r="F46" s="5"/>
    </row>
    <row r="47" spans="1:6">
      <c r="B47" s="59"/>
      <c r="C47" s="59"/>
      <c r="D47" s="60"/>
      <c r="E47" s="59"/>
      <c r="F47" s="5"/>
    </row>
    <row r="48" spans="1:6">
      <c r="B48" s="57"/>
      <c r="C48" s="57"/>
      <c r="D48" s="58"/>
      <c r="E48" s="57"/>
      <c r="F48" s="5"/>
    </row>
    <row r="49" spans="2:5">
      <c r="B49" s="57"/>
      <c r="C49" s="57"/>
      <c r="D49" s="58"/>
      <c r="E49" s="57"/>
    </row>
    <row r="50" spans="2:5">
      <c r="B50" s="57"/>
      <c r="C50" s="57"/>
      <c r="D50" s="58"/>
      <c r="E50" s="57"/>
    </row>
    <row r="51" spans="2:5">
      <c r="B51" s="57"/>
      <c r="C51" s="57"/>
      <c r="D51" s="58"/>
      <c r="E51" s="57"/>
    </row>
    <row r="52" spans="2:5">
      <c r="B52" s="57"/>
      <c r="C52" s="57"/>
      <c r="D52" s="58"/>
      <c r="E52" s="57"/>
    </row>
    <row r="53" spans="2:5">
      <c r="B53" s="57"/>
      <c r="C53" s="57"/>
      <c r="D53" s="58"/>
      <c r="E53" s="57"/>
    </row>
    <row r="54" spans="2:5">
      <c r="B54" s="57"/>
      <c r="C54" s="57"/>
      <c r="D54" s="58"/>
      <c r="E54" s="57"/>
    </row>
    <row r="55" spans="2:5">
      <c r="B55" s="57"/>
      <c r="C55" s="57"/>
      <c r="D55" s="61"/>
      <c r="E55" s="57"/>
    </row>
    <row r="56" spans="2:5">
      <c r="B56" s="62"/>
      <c r="C56" s="62"/>
      <c r="D56" s="58"/>
      <c r="E56" s="62"/>
    </row>
    <row r="57" spans="2:5">
      <c r="B57" s="62"/>
      <c r="C57" s="62"/>
      <c r="D57" s="58"/>
      <c r="E57" s="62"/>
    </row>
    <row r="58" spans="2:5">
      <c r="B58" s="62"/>
      <c r="C58" s="62"/>
      <c r="D58" s="58"/>
      <c r="E58" s="62"/>
    </row>
    <row r="59" spans="2:5">
      <c r="B59" s="62"/>
      <c r="C59" s="62"/>
      <c r="D59" s="58"/>
      <c r="E59" s="62"/>
    </row>
    <row r="60" spans="2:5">
      <c r="B60" s="57"/>
      <c r="C60" s="57"/>
      <c r="D60" s="58"/>
      <c r="E60" s="57"/>
    </row>
    <row r="61" spans="2:5">
      <c r="B61" s="63"/>
      <c r="C61" s="63"/>
      <c r="D61" s="63"/>
      <c r="E61" s="63"/>
    </row>
    <row r="62" spans="2:5">
      <c r="B62" s="5"/>
      <c r="C62" s="5"/>
      <c r="D62" s="5"/>
      <c r="E62" s="5"/>
    </row>
    <row r="63" spans="2:5">
      <c r="B63" s="5"/>
      <c r="C63" s="5"/>
      <c r="D63" s="5"/>
      <c r="E63" s="5"/>
    </row>
    <row r="64" spans="2:5">
      <c r="B64" s="5"/>
      <c r="C64" s="5"/>
      <c r="D64" s="5"/>
      <c r="E64" s="5"/>
    </row>
  </sheetData>
  <mergeCells count="7">
    <mergeCell ref="G3:I3"/>
    <mergeCell ref="A3:A4"/>
    <mergeCell ref="B3:B4"/>
    <mergeCell ref="C3:C4"/>
    <mergeCell ref="D3:D4"/>
    <mergeCell ref="E3:E4"/>
    <mergeCell ref="F3:F4"/>
  </mergeCells>
  <phoneticPr fontId="2"/>
  <pageMargins left="0.78740157480314965" right="0.78740157480314965" top="0.98425196850393704" bottom="0.98425196850393704" header="0.51181102362204722" footer="0.51181102362204722"/>
  <pageSetup paperSize="9" scale="96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view="pageBreakPreview" zoomScaleNormal="100" zoomScaleSheetLayoutView="100" workbookViewId="0"/>
  </sheetViews>
  <sheetFormatPr defaultRowHeight="13.5"/>
  <cols>
    <col min="1" max="1" width="15.875" style="2" customWidth="1"/>
    <col min="2" max="7" width="10.125" style="2" customWidth="1"/>
    <col min="8" max="8" width="9" style="2"/>
    <col min="9" max="9" width="21.75" style="2" bestFit="1" customWidth="1"/>
    <col min="10" max="16384" width="9" style="2"/>
  </cols>
  <sheetData>
    <row r="1" spans="1:8" ht="14.25">
      <c r="A1" s="16" t="s">
        <v>14</v>
      </c>
      <c r="B1" s="17"/>
      <c r="C1" s="17"/>
      <c r="D1" s="17"/>
      <c r="E1" s="17"/>
      <c r="F1" s="17"/>
      <c r="G1" s="17"/>
    </row>
    <row r="2" spans="1:8" ht="14.25" thickBot="1">
      <c r="A2" s="17"/>
      <c r="B2" s="17"/>
      <c r="C2" s="17"/>
      <c r="D2" s="17"/>
      <c r="E2" s="17"/>
      <c r="F2" s="17"/>
      <c r="G2" s="36"/>
    </row>
    <row r="3" spans="1:8" s="9" customFormat="1" ht="20.100000000000001" customHeight="1">
      <c r="A3" s="83" t="s">
        <v>15</v>
      </c>
      <c r="B3" s="87" t="s">
        <v>40</v>
      </c>
      <c r="C3" s="88"/>
      <c r="D3" s="89"/>
      <c r="E3" s="90" t="s">
        <v>41</v>
      </c>
      <c r="F3" s="90"/>
      <c r="G3" s="87"/>
      <c r="H3" s="8"/>
    </row>
    <row r="4" spans="1:8" s="9" customFormat="1" ht="20.100000000000001" customHeight="1">
      <c r="A4" s="84"/>
      <c r="B4" s="31" t="s">
        <v>68</v>
      </c>
      <c r="C4" s="31" t="s">
        <v>70</v>
      </c>
      <c r="D4" s="31" t="s">
        <v>88</v>
      </c>
      <c r="E4" s="31" t="s">
        <v>68</v>
      </c>
      <c r="F4" s="31" t="s">
        <v>70</v>
      </c>
      <c r="G4" s="31" t="s">
        <v>88</v>
      </c>
      <c r="H4" s="8"/>
    </row>
    <row r="5" spans="1:8" s="9" customFormat="1" ht="28.5" customHeight="1">
      <c r="A5" s="55" t="s">
        <v>19</v>
      </c>
      <c r="B5" s="32">
        <v>42094</v>
      </c>
      <c r="C5" s="32">
        <v>41392</v>
      </c>
      <c r="D5" s="32">
        <v>41105</v>
      </c>
      <c r="E5" s="35">
        <v>100</v>
      </c>
      <c r="F5" s="35">
        <v>100</v>
      </c>
      <c r="G5" s="35">
        <v>100</v>
      </c>
      <c r="H5" s="8"/>
    </row>
    <row r="6" spans="1:8" s="9" customFormat="1" ht="28.5" customHeight="1">
      <c r="A6" s="18" t="s">
        <v>24</v>
      </c>
      <c r="B6" s="32">
        <v>25444</v>
      </c>
      <c r="C6" s="32">
        <v>25596</v>
      </c>
      <c r="D6" s="32">
        <v>25629</v>
      </c>
      <c r="E6" s="35">
        <f>B6/$B$5*100</f>
        <v>60.445669216515419</v>
      </c>
      <c r="F6" s="35">
        <f>C6/$C$5*100</f>
        <v>61.838036335523775</v>
      </c>
      <c r="G6" s="35">
        <f>D6/$D$5*100</f>
        <v>62.350079065807087</v>
      </c>
      <c r="H6" s="8"/>
    </row>
    <row r="7" spans="1:8" s="9" customFormat="1" ht="28.5" customHeight="1">
      <c r="A7" s="18" t="s">
        <v>17</v>
      </c>
      <c r="B7" s="32">
        <v>2564</v>
      </c>
      <c r="C7" s="32">
        <v>2320</v>
      </c>
      <c r="D7" s="32">
        <v>2211</v>
      </c>
      <c r="E7" s="35">
        <f t="shared" ref="E7:E10" si="0">B7/$B$5*100</f>
        <v>6.0911293771083761</v>
      </c>
      <c r="F7" s="35">
        <f t="shared" ref="F7:F10" si="1">C7/$C$5*100</f>
        <v>5.6049478160030928</v>
      </c>
      <c r="G7" s="35">
        <f t="shared" ref="G7:G10" si="2">D7/$D$5*100</f>
        <v>5.378907675465272</v>
      </c>
      <c r="H7" s="8"/>
    </row>
    <row r="8" spans="1:8" s="9" customFormat="1" ht="28.5" customHeight="1">
      <c r="A8" s="18" t="s">
        <v>16</v>
      </c>
      <c r="B8" s="32">
        <v>5081</v>
      </c>
      <c r="C8" s="32">
        <v>4455</v>
      </c>
      <c r="D8" s="32">
        <v>4165</v>
      </c>
      <c r="E8" s="35">
        <f t="shared" si="0"/>
        <v>12.070603886539649</v>
      </c>
      <c r="F8" s="35">
        <f t="shared" si="1"/>
        <v>10.762949362195593</v>
      </c>
      <c r="G8" s="35">
        <f t="shared" si="2"/>
        <v>10.132587276487046</v>
      </c>
      <c r="H8" s="8"/>
    </row>
    <row r="9" spans="1:8" s="9" customFormat="1" ht="28.5" customHeight="1">
      <c r="A9" s="18" t="s">
        <v>18</v>
      </c>
      <c r="B9" s="32">
        <v>9218</v>
      </c>
      <c r="C9" s="32">
        <v>9240</v>
      </c>
      <c r="D9" s="32">
        <v>9302</v>
      </c>
      <c r="E9" s="35">
        <f t="shared" si="0"/>
        <v>21.898607877607258</v>
      </c>
      <c r="F9" s="35">
        <f t="shared" si="1"/>
        <v>22.323154232701974</v>
      </c>
      <c r="G9" s="35">
        <f t="shared" si="2"/>
        <v>22.629850383165063</v>
      </c>
      <c r="H9" s="8"/>
    </row>
    <row r="10" spans="1:8" s="9" customFormat="1" ht="28.5" customHeight="1" thickBot="1">
      <c r="A10" s="73" t="s">
        <v>26</v>
      </c>
      <c r="B10" s="33">
        <v>-214</v>
      </c>
      <c r="C10" s="33">
        <v>-220</v>
      </c>
      <c r="D10" s="33">
        <v>-202</v>
      </c>
      <c r="E10" s="78">
        <f t="shared" si="0"/>
        <v>-0.50838599325319522</v>
      </c>
      <c r="F10" s="78">
        <f t="shared" si="1"/>
        <v>-0.53150367220718986</v>
      </c>
      <c r="G10" s="78">
        <f t="shared" si="2"/>
        <v>-0.49142440092446171</v>
      </c>
      <c r="H10" s="8"/>
    </row>
    <row r="11" spans="1:8">
      <c r="A11" s="17" t="s">
        <v>92</v>
      </c>
      <c r="B11" s="17"/>
      <c r="C11" s="17"/>
      <c r="D11" s="17"/>
      <c r="E11" s="17"/>
      <c r="F11" s="17"/>
      <c r="G11" s="17"/>
    </row>
    <row r="15" spans="1:8" s="17" customFormat="1"/>
    <row r="16" spans="1:8" s="17" customFormat="1" ht="14.25">
      <c r="A16" s="16" t="s">
        <v>25</v>
      </c>
    </row>
    <row r="17" spans="1:10" s="17" customFormat="1" ht="14.25" thickBot="1">
      <c r="E17" s="36"/>
    </row>
    <row r="18" spans="1:10" s="37" customFormat="1" ht="19.5" customHeight="1">
      <c r="A18" s="83" t="s">
        <v>28</v>
      </c>
      <c r="B18" s="91" t="s">
        <v>42</v>
      </c>
      <c r="C18" s="92"/>
      <c r="D18" s="93" t="s">
        <v>45</v>
      </c>
      <c r="E18" s="50"/>
    </row>
    <row r="19" spans="1:10" s="37" customFormat="1" ht="21">
      <c r="A19" s="84"/>
      <c r="B19" s="80" t="s">
        <v>43</v>
      </c>
      <c r="C19" s="38" t="s">
        <v>44</v>
      </c>
      <c r="D19" s="94"/>
      <c r="E19" s="51"/>
      <c r="I19" s="49" t="s">
        <v>72</v>
      </c>
      <c r="J19" s="49"/>
    </row>
    <row r="20" spans="1:10" s="40" customFormat="1" ht="27.75" customHeight="1">
      <c r="A20" s="18" t="s">
        <v>89</v>
      </c>
      <c r="B20" s="39">
        <v>2177</v>
      </c>
      <c r="C20" s="116">
        <f>B20/I20*100</f>
        <v>86.802232854864442</v>
      </c>
      <c r="D20" s="117">
        <v>2540</v>
      </c>
      <c r="E20" s="52"/>
      <c r="I20" s="47">
        <v>2508</v>
      </c>
    </row>
    <row r="21" spans="1:10" s="40" customFormat="1" ht="27.75" customHeight="1">
      <c r="A21" s="18">
        <v>25</v>
      </c>
      <c r="B21" s="39">
        <v>2251</v>
      </c>
      <c r="C21" s="116">
        <f t="shared" ref="C21:C27" si="3">B21/I21*100</f>
        <v>83.43217197924389</v>
      </c>
      <c r="D21" s="117">
        <v>2523</v>
      </c>
      <c r="E21" s="52"/>
      <c r="I21" s="47">
        <v>2698</v>
      </c>
    </row>
    <row r="22" spans="1:10" s="40" customFormat="1" ht="27.75" customHeight="1">
      <c r="A22" s="18">
        <v>26</v>
      </c>
      <c r="B22" s="39">
        <v>2266</v>
      </c>
      <c r="C22" s="116">
        <f t="shared" si="3"/>
        <v>82.071713147410364</v>
      </c>
      <c r="D22" s="117">
        <v>2533</v>
      </c>
      <c r="E22" s="52"/>
      <c r="F22" s="56"/>
      <c r="I22" s="47">
        <v>2761</v>
      </c>
    </row>
    <row r="23" spans="1:10" s="40" customFormat="1" ht="27.75" customHeight="1">
      <c r="A23" s="18">
        <v>27</v>
      </c>
      <c r="B23" s="39">
        <v>2389</v>
      </c>
      <c r="C23" s="116">
        <f t="shared" si="3"/>
        <v>84.001406469760894</v>
      </c>
      <c r="D23" s="117">
        <v>2653</v>
      </c>
      <c r="E23" s="52"/>
      <c r="I23" s="47">
        <v>2844</v>
      </c>
    </row>
    <row r="24" spans="1:10" s="40" customFormat="1" ht="27.75" customHeight="1">
      <c r="A24" s="18">
        <v>28</v>
      </c>
      <c r="B24" s="39">
        <v>2499</v>
      </c>
      <c r="C24" s="116">
        <f t="shared" si="3"/>
        <v>85.523613963039011</v>
      </c>
      <c r="D24" s="117">
        <v>2718</v>
      </c>
      <c r="E24" s="52"/>
      <c r="G24" s="56"/>
      <c r="I24" s="47">
        <v>2922</v>
      </c>
    </row>
    <row r="25" spans="1:10" s="40" customFormat="1" ht="27.75" customHeight="1">
      <c r="A25" s="18">
        <v>29</v>
      </c>
      <c r="B25" s="39">
        <v>2557</v>
      </c>
      <c r="C25" s="116">
        <f t="shared" si="3"/>
        <v>85.747820254862503</v>
      </c>
      <c r="D25" s="117">
        <v>2762</v>
      </c>
      <c r="E25" s="52"/>
      <c r="I25" s="47">
        <v>2982</v>
      </c>
    </row>
    <row r="26" spans="1:10" s="40" customFormat="1" ht="27.75" customHeight="1">
      <c r="A26" s="18">
        <v>30</v>
      </c>
      <c r="B26" s="39">
        <v>2539</v>
      </c>
      <c r="C26" s="116">
        <f t="shared" si="3"/>
        <v>85.08713136729223</v>
      </c>
      <c r="D26" s="117">
        <v>2762</v>
      </c>
      <c r="E26" s="52"/>
      <c r="I26" s="47">
        <v>2984</v>
      </c>
    </row>
    <row r="27" spans="1:10" s="40" customFormat="1" ht="27.75" customHeight="1" thickBot="1">
      <c r="A27" s="75" t="s">
        <v>90</v>
      </c>
      <c r="B27" s="41">
        <v>2501</v>
      </c>
      <c r="C27" s="118">
        <f t="shared" si="3"/>
        <v>85.010197144799463</v>
      </c>
      <c r="D27" s="119">
        <v>2797</v>
      </c>
      <c r="E27" s="52"/>
      <c r="I27" s="47">
        <v>2942</v>
      </c>
    </row>
    <row r="28" spans="1:10" s="40" customFormat="1">
      <c r="A28" s="17" t="s">
        <v>92</v>
      </c>
      <c r="B28" s="17"/>
      <c r="C28" s="17"/>
      <c r="D28" s="17"/>
      <c r="E28" s="17"/>
    </row>
    <row r="29" spans="1:10" s="40" customFormat="1" ht="27.75" customHeight="1">
      <c r="A29" s="17"/>
      <c r="B29" s="17"/>
      <c r="C29" s="17"/>
      <c r="D29" s="17"/>
      <c r="E29" s="17"/>
    </row>
    <row r="30" spans="1:10" s="40" customFormat="1" ht="27.75" customHeight="1">
      <c r="A30" s="17"/>
      <c r="B30" s="17"/>
      <c r="C30" s="17"/>
      <c r="D30" s="17"/>
      <c r="E30" s="17"/>
    </row>
    <row r="31" spans="1:10" s="40" customFormat="1" ht="27.75" customHeight="1">
      <c r="A31" s="17"/>
      <c r="B31" s="17"/>
      <c r="C31" s="17"/>
      <c r="D31" s="17"/>
      <c r="E31" s="17"/>
    </row>
    <row r="32" spans="1:10" s="40" customFormat="1" ht="27.75" customHeight="1">
      <c r="A32" s="17"/>
      <c r="B32" s="17"/>
      <c r="C32" s="17"/>
      <c r="D32" s="17"/>
      <c r="E32" s="17"/>
    </row>
    <row r="33" spans="1:5" s="40" customFormat="1" ht="27.75" customHeight="1">
      <c r="A33" s="17"/>
      <c r="B33" s="17"/>
      <c r="C33" s="17"/>
      <c r="D33" s="17"/>
      <c r="E33" s="17"/>
    </row>
    <row r="34" spans="1:5" s="9" customFormat="1" ht="27.75" customHeight="1">
      <c r="A34" s="2"/>
      <c r="B34" s="2"/>
      <c r="C34" s="2"/>
      <c r="D34" s="2"/>
      <c r="E34" s="2"/>
    </row>
  </sheetData>
  <mergeCells count="6">
    <mergeCell ref="A3:A4"/>
    <mergeCell ref="B3:D3"/>
    <mergeCell ref="E3:G3"/>
    <mergeCell ref="A18:A19"/>
    <mergeCell ref="B18:C18"/>
    <mergeCell ref="D18:D19"/>
  </mergeCells>
  <phoneticPr fontId="2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"/>
  <sheetViews>
    <sheetView zoomScaleNormal="100" workbookViewId="0"/>
  </sheetViews>
  <sheetFormatPr defaultRowHeight="13.5"/>
  <cols>
    <col min="1" max="1" width="10.625" style="2" customWidth="1"/>
    <col min="2" max="4" width="24.625" style="2" customWidth="1"/>
    <col min="5" max="16384" width="9" style="2"/>
  </cols>
  <sheetData>
    <row r="1" spans="1:6" ht="14.25">
      <c r="A1" s="16" t="s">
        <v>31</v>
      </c>
      <c r="B1" s="17"/>
      <c r="C1" s="17"/>
      <c r="D1" s="17"/>
    </row>
    <row r="2" spans="1:6" ht="14.25" thickBot="1">
      <c r="A2" s="17"/>
      <c r="B2" s="17"/>
      <c r="C2" s="17"/>
      <c r="D2" s="36" t="s">
        <v>34</v>
      </c>
    </row>
    <row r="3" spans="1:6" s="9" customFormat="1" ht="24.95" customHeight="1">
      <c r="A3" s="97" t="s">
        <v>20</v>
      </c>
      <c r="B3" s="87" t="s">
        <v>73</v>
      </c>
      <c r="C3" s="99"/>
      <c r="D3" s="99"/>
      <c r="E3" s="8"/>
    </row>
    <row r="4" spans="1:6" s="9" customFormat="1" ht="24">
      <c r="A4" s="98"/>
      <c r="B4" s="42" t="s">
        <v>21</v>
      </c>
      <c r="C4" s="31" t="s">
        <v>29</v>
      </c>
      <c r="D4" s="43" t="s">
        <v>30</v>
      </c>
      <c r="E4" s="8"/>
    </row>
    <row r="5" spans="1:6" s="9" customFormat="1" ht="20.100000000000001" customHeight="1">
      <c r="A5" s="77">
        <v>1</v>
      </c>
      <c r="B5" s="100" t="s">
        <v>48</v>
      </c>
      <c r="C5" s="101">
        <v>5816</v>
      </c>
      <c r="D5" s="102">
        <f>C5/$C$16*100</f>
        <v>197.68864717878992</v>
      </c>
      <c r="E5" s="8"/>
      <c r="F5" s="15"/>
    </row>
    <row r="6" spans="1:6" s="9" customFormat="1" ht="20.100000000000001" customHeight="1">
      <c r="A6" s="77">
        <v>2</v>
      </c>
      <c r="B6" s="100" t="s">
        <v>74</v>
      </c>
      <c r="C6" s="103">
        <v>3326</v>
      </c>
      <c r="D6" s="104">
        <f>C6/$C$16*100</f>
        <v>113.05234534330388</v>
      </c>
      <c r="E6" s="8"/>
    </row>
    <row r="7" spans="1:6" s="9" customFormat="1" ht="20.100000000000001" customHeight="1">
      <c r="A7" s="77">
        <v>3</v>
      </c>
      <c r="B7" s="100" t="s">
        <v>75</v>
      </c>
      <c r="C7" s="103">
        <v>3230</v>
      </c>
      <c r="D7" s="104">
        <f t="shared" ref="D7:D14" si="0">C7/$C$16*100</f>
        <v>109.78925900747791</v>
      </c>
      <c r="E7" s="8"/>
      <c r="F7" s="15"/>
    </row>
    <row r="8" spans="1:6" s="9" customFormat="1" ht="20.100000000000001" customHeight="1">
      <c r="A8" s="77">
        <v>4</v>
      </c>
      <c r="B8" s="105" t="s">
        <v>76</v>
      </c>
      <c r="C8" s="103">
        <v>3221</v>
      </c>
      <c r="D8" s="104">
        <f t="shared" si="0"/>
        <v>109.48334466349424</v>
      </c>
      <c r="E8" s="8"/>
      <c r="F8" s="8"/>
    </row>
    <row r="9" spans="1:6" s="9" customFormat="1" ht="20.100000000000001" customHeight="1">
      <c r="A9" s="77">
        <v>5</v>
      </c>
      <c r="B9" s="106" t="s">
        <v>77</v>
      </c>
      <c r="C9" s="103">
        <v>3167</v>
      </c>
      <c r="D9" s="104">
        <f t="shared" si="0"/>
        <v>107.64785859959211</v>
      </c>
      <c r="E9" s="8"/>
      <c r="F9" s="15"/>
    </row>
    <row r="10" spans="1:6" s="9" customFormat="1" ht="20.100000000000001" customHeight="1">
      <c r="A10" s="77">
        <v>6</v>
      </c>
      <c r="B10" s="106" t="s">
        <v>78</v>
      </c>
      <c r="C10" s="103">
        <v>3134</v>
      </c>
      <c r="D10" s="104">
        <f t="shared" si="0"/>
        <v>106.52617267165195</v>
      </c>
      <c r="E10" s="8"/>
      <c r="F10" s="8"/>
    </row>
    <row r="11" spans="1:6" s="9" customFormat="1" ht="20.100000000000001" customHeight="1">
      <c r="A11" s="77">
        <v>7</v>
      </c>
      <c r="B11" s="106" t="s">
        <v>79</v>
      </c>
      <c r="C11" s="103">
        <v>3116</v>
      </c>
      <c r="D11" s="104">
        <f t="shared" si="0"/>
        <v>105.91434398368457</v>
      </c>
      <c r="E11" s="8"/>
      <c r="F11" s="15"/>
    </row>
    <row r="12" spans="1:6" s="9" customFormat="1" ht="20.100000000000001" customHeight="1">
      <c r="A12" s="77">
        <v>8</v>
      </c>
      <c r="B12" s="105" t="s">
        <v>80</v>
      </c>
      <c r="C12" s="103">
        <v>3092</v>
      </c>
      <c r="D12" s="104">
        <f t="shared" si="0"/>
        <v>105.09857239972808</v>
      </c>
      <c r="E12" s="8"/>
      <c r="F12" s="8"/>
    </row>
    <row r="13" spans="1:6" s="9" customFormat="1" ht="20.100000000000001" customHeight="1">
      <c r="A13" s="77">
        <v>9</v>
      </c>
      <c r="B13" s="105" t="s">
        <v>81</v>
      </c>
      <c r="C13" s="103">
        <v>3067</v>
      </c>
      <c r="D13" s="104">
        <f t="shared" si="0"/>
        <v>104.24881033310673</v>
      </c>
      <c r="E13" s="8"/>
      <c r="F13" s="15"/>
    </row>
    <row r="14" spans="1:6" s="9" customFormat="1" ht="20.100000000000001" customHeight="1">
      <c r="A14" s="77">
        <v>10</v>
      </c>
      <c r="B14" s="106" t="s">
        <v>82</v>
      </c>
      <c r="C14" s="103">
        <v>3061</v>
      </c>
      <c r="D14" s="104">
        <f t="shared" si="0"/>
        <v>104.0448674371176</v>
      </c>
      <c r="E14" s="8"/>
      <c r="F14" s="8"/>
    </row>
    <row r="15" spans="1:6" s="9" customFormat="1" ht="20.100000000000001" customHeight="1">
      <c r="A15" s="107">
        <v>35</v>
      </c>
      <c r="B15" s="108" t="s">
        <v>23</v>
      </c>
      <c r="C15" s="109">
        <v>2501</v>
      </c>
      <c r="D15" s="110">
        <f>C15/C16*100</f>
        <v>85.010197144799463</v>
      </c>
      <c r="E15" s="8"/>
      <c r="F15" s="8"/>
    </row>
    <row r="16" spans="1:6" s="9" customFormat="1" ht="20.100000000000001" customHeight="1" thickBot="1">
      <c r="A16" s="95" t="s">
        <v>22</v>
      </c>
      <c r="B16" s="96"/>
      <c r="C16" s="41">
        <v>2942</v>
      </c>
      <c r="D16" s="111">
        <v>100</v>
      </c>
      <c r="E16" s="8"/>
      <c r="F16" s="15"/>
    </row>
    <row r="17" spans="1:6">
      <c r="A17" s="76" t="s">
        <v>92</v>
      </c>
      <c r="B17" s="17"/>
      <c r="C17" s="17"/>
      <c r="F17" s="5"/>
    </row>
    <row r="22" spans="1:6" ht="18" customHeight="1">
      <c r="A22" s="16" t="s">
        <v>47</v>
      </c>
      <c r="B22" s="17"/>
      <c r="C22" s="17"/>
    </row>
    <row r="23" spans="1:6" ht="14.25" thickBot="1">
      <c r="A23" s="17"/>
      <c r="B23" s="17"/>
      <c r="C23" s="36" t="s">
        <v>32</v>
      </c>
      <c r="D23" s="14"/>
    </row>
    <row r="24" spans="1:6" ht="24.95" customHeight="1">
      <c r="A24" s="97" t="s">
        <v>20</v>
      </c>
      <c r="B24" s="87" t="s">
        <v>73</v>
      </c>
      <c r="C24" s="99"/>
      <c r="D24" s="5"/>
    </row>
    <row r="25" spans="1:6" ht="24.95" customHeight="1">
      <c r="A25" s="98"/>
      <c r="B25" s="42" t="s">
        <v>21</v>
      </c>
      <c r="C25" s="34" t="s">
        <v>33</v>
      </c>
      <c r="D25" s="5"/>
    </row>
    <row r="26" spans="1:6" ht="20.100000000000001" customHeight="1">
      <c r="A26" s="77">
        <v>1</v>
      </c>
      <c r="B26" s="100" t="s">
        <v>53</v>
      </c>
      <c r="C26" s="112">
        <v>4096</v>
      </c>
      <c r="D26" s="5"/>
    </row>
    <row r="27" spans="1:6" ht="20.100000000000001" customHeight="1">
      <c r="A27" s="77">
        <v>2</v>
      </c>
      <c r="B27" s="100" t="s">
        <v>66</v>
      </c>
      <c r="C27" s="112">
        <v>3533</v>
      </c>
      <c r="D27" s="5"/>
    </row>
    <row r="28" spans="1:6" ht="20.100000000000001" customHeight="1">
      <c r="A28" s="77">
        <v>3</v>
      </c>
      <c r="B28" s="100" t="s">
        <v>67</v>
      </c>
      <c r="C28" s="112">
        <v>3356</v>
      </c>
      <c r="D28" s="5"/>
    </row>
    <row r="29" spans="1:6" ht="20.100000000000001" customHeight="1">
      <c r="A29" s="77">
        <v>4</v>
      </c>
      <c r="B29" s="100" t="s">
        <v>46</v>
      </c>
      <c r="C29" s="112">
        <v>3306</v>
      </c>
      <c r="D29" s="5"/>
    </row>
    <row r="30" spans="1:6" ht="20.100000000000001" customHeight="1">
      <c r="A30" s="77">
        <v>5</v>
      </c>
      <c r="B30" s="100" t="s">
        <v>83</v>
      </c>
      <c r="C30" s="112">
        <v>3266</v>
      </c>
      <c r="D30" s="5"/>
    </row>
    <row r="31" spans="1:6" ht="20.100000000000001" customHeight="1">
      <c r="A31" s="77">
        <v>6</v>
      </c>
      <c r="B31" s="100" t="s">
        <v>84</v>
      </c>
      <c r="C31" s="112">
        <v>3261</v>
      </c>
    </row>
    <row r="32" spans="1:6" ht="20.100000000000001" customHeight="1">
      <c r="A32" s="77">
        <v>7</v>
      </c>
      <c r="B32" s="113" t="s">
        <v>76</v>
      </c>
      <c r="C32" s="112">
        <v>3236</v>
      </c>
      <c r="D32" s="5"/>
    </row>
    <row r="33" spans="1:4" ht="20.100000000000001" customHeight="1">
      <c r="A33" s="77">
        <v>8</v>
      </c>
      <c r="B33" s="100" t="s">
        <v>85</v>
      </c>
      <c r="C33" s="112">
        <v>3173</v>
      </c>
    </row>
    <row r="34" spans="1:4" ht="20.100000000000001" customHeight="1">
      <c r="A34" s="77">
        <v>9</v>
      </c>
      <c r="B34" s="100" t="s">
        <v>86</v>
      </c>
      <c r="C34" s="112">
        <v>3091</v>
      </c>
      <c r="D34" s="5"/>
    </row>
    <row r="35" spans="1:4" ht="20.100000000000001" customHeight="1">
      <c r="A35" s="77">
        <v>10</v>
      </c>
      <c r="B35" s="113" t="s">
        <v>87</v>
      </c>
      <c r="C35" s="112">
        <v>3074</v>
      </c>
      <c r="D35" s="5"/>
    </row>
    <row r="36" spans="1:4" ht="20.100000000000001" customHeight="1">
      <c r="A36" s="107">
        <v>31</v>
      </c>
      <c r="B36" s="108" t="s">
        <v>23</v>
      </c>
      <c r="C36" s="114">
        <v>2797</v>
      </c>
      <c r="D36" s="5"/>
    </row>
    <row r="37" spans="1:4" ht="20.100000000000001" customHeight="1" thickBot="1">
      <c r="A37" s="95" t="s">
        <v>22</v>
      </c>
      <c r="B37" s="96"/>
      <c r="C37" s="115">
        <v>3142</v>
      </c>
      <c r="D37" s="5"/>
    </row>
    <row r="38" spans="1:4">
      <c r="A38" s="17" t="s">
        <v>92</v>
      </c>
      <c r="B38" s="17"/>
      <c r="C38" s="17"/>
    </row>
    <row r="39" spans="1:4">
      <c r="A39" s="17"/>
      <c r="B39" s="17"/>
      <c r="C39" s="17"/>
    </row>
  </sheetData>
  <mergeCells count="6">
    <mergeCell ref="A37:B37"/>
    <mergeCell ref="A3:A4"/>
    <mergeCell ref="B3:D3"/>
    <mergeCell ref="A16:B16"/>
    <mergeCell ref="A24:A25"/>
    <mergeCell ref="B24:C24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表紙</vt:lpstr>
      <vt:lpstr>総生産</vt:lpstr>
      <vt:lpstr>家計・１人当り所得</vt:lpstr>
      <vt:lpstr>県内比較</vt:lpstr>
      <vt:lpstr>家計・１人当り所得!Print_Area</vt:lpstr>
      <vt:lpstr>総生産!Print_Area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中央公民館</dc:creator>
  <cp:lastModifiedBy> </cp:lastModifiedBy>
  <cp:lastPrinted>2023-02-22T08:36:00Z</cp:lastPrinted>
  <dcterms:created xsi:type="dcterms:W3CDTF">2004-10-12T04:59:59Z</dcterms:created>
  <dcterms:modified xsi:type="dcterms:W3CDTF">2023-02-22T09:07:24Z</dcterms:modified>
</cp:coreProperties>
</file>